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-90" windowWidth="15195" windowHeight="972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375" i="1"/>
  <c r="I329"/>
  <c r="I345"/>
  <c r="I277"/>
  <c r="I263"/>
  <c r="I163"/>
  <c r="I129"/>
  <c r="I91"/>
  <c r="I111"/>
  <c r="I414"/>
  <c r="I413"/>
  <c r="I412"/>
  <c r="I411"/>
  <c r="I410"/>
  <c r="I409"/>
  <c r="I408"/>
  <c r="I406"/>
  <c r="I405"/>
  <c r="I404"/>
  <c r="I403"/>
  <c r="I402"/>
  <c r="I400"/>
  <c r="I399"/>
  <c r="I398"/>
  <c r="I397"/>
  <c r="I396"/>
  <c r="I390"/>
  <c r="I395"/>
  <c r="I394"/>
  <c r="I393"/>
  <c r="I392"/>
  <c r="I391"/>
  <c r="I389"/>
  <c r="I388"/>
  <c r="I387"/>
  <c r="I386"/>
  <c r="I385"/>
  <c r="I382"/>
  <c r="I381"/>
  <c r="I380"/>
  <c r="I379"/>
  <c r="I378"/>
  <c r="I377"/>
  <c r="I376"/>
  <c r="I374"/>
  <c r="I373"/>
  <c r="I372"/>
  <c r="I371"/>
  <c r="I370"/>
  <c r="I369"/>
  <c r="I368"/>
  <c r="I367"/>
  <c r="I364"/>
  <c r="I363"/>
  <c r="I362"/>
  <c r="I361"/>
  <c r="I360"/>
  <c r="I359"/>
  <c r="I358"/>
  <c r="I357"/>
  <c r="I356"/>
  <c r="I355"/>
  <c r="I352"/>
  <c r="I351"/>
  <c r="I350"/>
  <c r="I349"/>
  <c r="I348"/>
  <c r="I344"/>
  <c r="I347"/>
  <c r="I346"/>
  <c r="I343"/>
  <c r="I342"/>
  <c r="I341"/>
  <c r="I340"/>
  <c r="I339"/>
  <c r="I338"/>
  <c r="I335"/>
  <c r="I334"/>
  <c r="I333"/>
  <c r="I332"/>
  <c r="I331"/>
  <c r="I330"/>
  <c r="I328"/>
  <c r="I327"/>
  <c r="I325"/>
  <c r="I324"/>
  <c r="I323"/>
  <c r="I322"/>
  <c r="I321"/>
  <c r="I320"/>
  <c r="I319"/>
  <c r="I318"/>
  <c r="I312"/>
  <c r="I311"/>
  <c r="I310"/>
  <c r="I309"/>
  <c r="I308"/>
  <c r="I307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6"/>
  <c r="I274"/>
  <c r="I273"/>
  <c r="I272"/>
  <c r="I275"/>
  <c r="I270"/>
  <c r="I269"/>
  <c r="I268"/>
  <c r="I267"/>
  <c r="I266"/>
  <c r="I262"/>
  <c r="I261"/>
  <c r="I260"/>
  <c r="I257"/>
  <c r="I256"/>
  <c r="I255"/>
  <c r="I254"/>
  <c r="I251"/>
  <c r="I250"/>
  <c r="I249"/>
  <c r="I248"/>
  <c r="I245"/>
  <c r="I244"/>
  <c r="I243"/>
  <c r="I242"/>
  <c r="I241"/>
  <c r="I240"/>
  <c r="I239"/>
  <c r="I238"/>
  <c r="I237"/>
  <c r="I236"/>
  <c r="I235"/>
  <c r="I234"/>
  <c r="I231"/>
  <c r="I229"/>
  <c r="I207"/>
  <c r="I223"/>
  <c r="I222"/>
  <c r="I221"/>
  <c r="I220"/>
  <c r="I219"/>
  <c r="I217"/>
  <c r="I216"/>
  <c r="I215"/>
  <c r="I211"/>
  <c r="I210"/>
  <c r="I209"/>
  <c r="I208"/>
  <c r="I212"/>
  <c r="I203"/>
  <c r="I198"/>
  <c r="I196"/>
  <c r="I187"/>
  <c r="I193"/>
  <c r="I192"/>
  <c r="I191"/>
  <c r="I190"/>
  <c r="I194"/>
  <c r="I186"/>
  <c r="I185"/>
  <c r="I184"/>
  <c r="I183"/>
  <c r="I182"/>
  <c r="I181"/>
  <c r="I178"/>
  <c r="I177"/>
  <c r="I176"/>
  <c r="I173"/>
  <c r="I169"/>
  <c r="I167"/>
  <c r="I166"/>
  <c r="I180"/>
  <c r="I179"/>
  <c r="I162"/>
  <c r="I161"/>
  <c r="I160"/>
  <c r="I159"/>
  <c r="I158"/>
  <c r="I199"/>
  <c r="I157"/>
  <c r="I156"/>
  <c r="I149"/>
  <c r="I148"/>
  <c r="I146"/>
  <c r="I145"/>
  <c r="I144"/>
  <c r="I143"/>
  <c r="I142"/>
  <c r="I141"/>
  <c r="I140"/>
  <c r="I139"/>
  <c r="I136"/>
  <c r="I135"/>
  <c r="I134"/>
  <c r="I133"/>
  <c r="I132"/>
  <c r="I131"/>
  <c r="I128"/>
  <c r="I127"/>
  <c r="I126"/>
  <c r="I125"/>
  <c r="I124"/>
  <c r="I123"/>
  <c r="I120"/>
  <c r="I119"/>
  <c r="I118"/>
  <c r="I117"/>
  <c r="I116"/>
  <c r="I115"/>
  <c r="I114"/>
  <c r="I113"/>
  <c r="I110"/>
  <c r="I109"/>
  <c r="I108"/>
  <c r="I107"/>
  <c r="I106"/>
  <c r="I105"/>
  <c r="I104"/>
  <c r="I103"/>
  <c r="I102"/>
  <c r="I95"/>
  <c r="I94"/>
  <c r="I90"/>
  <c r="I87"/>
  <c r="I85"/>
  <c r="I82"/>
  <c r="I80"/>
  <c r="I79"/>
  <c r="I78"/>
  <c r="I76"/>
  <c r="I75"/>
  <c r="I74"/>
  <c r="I73"/>
  <c r="I72"/>
  <c r="I69"/>
  <c r="I68"/>
  <c r="I67"/>
  <c r="I66"/>
  <c r="I65"/>
  <c r="I64"/>
  <c r="I63"/>
  <c r="I59"/>
  <c r="I58"/>
  <c r="I57"/>
  <c r="I56"/>
  <c r="I52"/>
  <c r="I51"/>
  <c r="I50"/>
  <c r="I53"/>
  <c r="I43"/>
  <c r="I42"/>
  <c r="I41"/>
  <c r="I40"/>
  <c r="I39"/>
  <c r="I37"/>
  <c r="I36"/>
  <c r="I35"/>
  <c r="I34"/>
</calcChain>
</file>

<file path=xl/sharedStrings.xml><?xml version="1.0" encoding="utf-8"?>
<sst xmlns="http://schemas.openxmlformats.org/spreadsheetml/2006/main" count="729" uniqueCount="439">
  <si>
    <t>Program:</t>
  </si>
  <si>
    <t>Mini:</t>
  </si>
  <si>
    <t xml:space="preserve">Gyerek: </t>
  </si>
  <si>
    <t>Felnőtt:</t>
  </si>
  <si>
    <t>Az öltözőkben hagyott tárgyakért nem vállalunk felelősséget !!!</t>
  </si>
  <si>
    <t>Kérjük, mindenki fokozottan ügyeljen az értékeire !!</t>
  </si>
  <si>
    <t>A műsor menetét mindenki figyelje,változás a helyszínen még történhet!</t>
  </si>
  <si>
    <t>A parkoló nem Őrzött!!</t>
  </si>
  <si>
    <r>
      <t>Pontozás:</t>
    </r>
    <r>
      <rPr>
        <b/>
        <sz val="12"/>
        <rFont val="Eras Bold ITC"/>
        <family val="2"/>
      </rPr>
      <t>2-4</t>
    </r>
    <r>
      <rPr>
        <sz val="12"/>
        <rFont val="Eras Bold ITC"/>
        <family val="2"/>
      </rPr>
      <t>(megfelelő)</t>
    </r>
    <r>
      <rPr>
        <b/>
        <sz val="12"/>
        <rFont val="Eras Bold ITC"/>
        <family val="2"/>
      </rPr>
      <t>4-6</t>
    </r>
    <r>
      <rPr>
        <sz val="12"/>
        <rFont val="Eras Bold ITC"/>
        <family val="2"/>
      </rPr>
      <t>(közepes)</t>
    </r>
    <r>
      <rPr>
        <b/>
        <sz val="12"/>
        <rFont val="Eras Bold ITC"/>
        <family val="2"/>
      </rPr>
      <t>6-8</t>
    </r>
    <r>
      <rPr>
        <sz val="12"/>
        <rFont val="Eras Bold ITC"/>
        <family val="2"/>
      </rPr>
      <t>(jó)</t>
    </r>
    <r>
      <rPr>
        <b/>
        <sz val="12"/>
        <rFont val="Eras Bold ITC"/>
        <family val="2"/>
      </rPr>
      <t>8-9</t>
    </r>
    <r>
      <rPr>
        <sz val="12"/>
        <rFont val="Eras Bold ITC"/>
        <family val="2"/>
      </rPr>
      <t>(nagyon jó)</t>
    </r>
    <r>
      <rPr>
        <b/>
        <sz val="12"/>
        <rFont val="Eras Bold ITC"/>
        <family val="2"/>
      </rPr>
      <t>9-10</t>
    </r>
    <r>
      <rPr>
        <sz val="12"/>
        <rFont val="Eras Bold ITC"/>
        <family val="2"/>
      </rPr>
      <t>(kiváló)</t>
    </r>
  </si>
  <si>
    <t xml:space="preserve">A versenyen minden versenyző kap emléklapot,egyéni-duó </t>
  </si>
  <si>
    <t xml:space="preserve"> trió produkciók érmet,csapatok,formációk érmet kapnak!</t>
  </si>
  <si>
    <t>A verseny Főbírája:Szűcs Éva:Az Éva Funky se vezetőedzője</t>
  </si>
  <si>
    <t>Kupát csak a csapatok és a formációk kapnak!!</t>
  </si>
  <si>
    <t>Minden produkciót a zsűri a saját műfajában pontoz!</t>
  </si>
  <si>
    <t>A verseny Bírái,nem folyamatosaan mindenki…</t>
  </si>
  <si>
    <t xml:space="preserve">Mini: </t>
  </si>
  <si>
    <t>Az összevont kategóriáknál a zsűri minden műfajt a saját kategóriájában pontoz!</t>
  </si>
  <si>
    <t>Kategóriák összevonásra kerültek ha kategóriánként 3-nál kevesebb nevező volt!</t>
  </si>
  <si>
    <t>Manó:</t>
  </si>
  <si>
    <t>Senior:</t>
  </si>
  <si>
    <t>Kiadásra kerül a "Legjobb Duó/Trió"díj(Modern és divattáncok külön)</t>
  </si>
  <si>
    <t>Kiadásra kerül a "Legjobb Szóló"díj(Modern és divattáncok külön)</t>
  </si>
  <si>
    <t>Kiadásra kerül a "Legjobb Csapat"díj(Modern és divattáncok külön)</t>
  </si>
  <si>
    <t>Kiadásra kerül a "Legjobb FORMÁCIÓ"díj(Modern és divattáncok külön)</t>
  </si>
  <si>
    <t xml:space="preserve"> 1.Szőlősi Szonja /Crazy Dance TSE/Felkészítő:Bredókáné Kozák Anna </t>
  </si>
  <si>
    <t xml:space="preserve">2.Tüttő Viktória/Éva Funky SE/saját koreográfia </t>
  </si>
  <si>
    <t>Gyerek összevont kategóriák!</t>
  </si>
  <si>
    <t xml:space="preserve">Hip-hop Egyénik (manó)  </t>
  </si>
  <si>
    <r>
      <rPr>
        <b/>
        <i/>
        <sz val="20"/>
        <rFont val="Franklin Gothic Heavy"/>
        <family val="2"/>
        <charset val="238"/>
      </rPr>
      <t xml:space="preserve">               </t>
    </r>
    <r>
      <rPr>
        <b/>
        <i/>
        <u/>
        <sz val="20"/>
        <rFont val="Franklin Gothic Heavy"/>
        <family val="2"/>
        <charset val="238"/>
      </rPr>
      <t>FIGYELEM!!!</t>
    </r>
  </si>
  <si>
    <t>Az Új Hip-Hop szövetség!</t>
  </si>
  <si>
    <t>2014-től Magyarországon</t>
  </si>
  <si>
    <t xml:space="preserve">1.Napsugár Anna Zenei Jeltánc Társulat/Mis Molett Fotomodell/Felkészítő:Napsugár Anna  </t>
  </si>
  <si>
    <t xml:space="preserve">3.Méri Bálintné Eta/Várom a jelet/Napsugár Anna Zenei Jeltánc Társulat/Felkészítő:Napsugár Anna  </t>
  </si>
  <si>
    <t>Mini csoport:</t>
  </si>
  <si>
    <t>HIp-Hop Junior Formáció:Kb:  KB:20:00'-20:10'</t>
  </si>
  <si>
    <t>Mini show kategória:</t>
  </si>
  <si>
    <t xml:space="preserve">Látványtáncok-összevont kategóriák:   </t>
  </si>
  <si>
    <t>Gyerek show kategória:</t>
  </si>
  <si>
    <t>1.SZTC Táncszakosztály/Super Girls/Felkészítő:Nagyné Török Anikó  open  H</t>
  </si>
  <si>
    <t>1.SZTC Táncszakosztály/Rocks and Roll Ladys/Felkészítő:Nagyné Török Anikó  open</t>
  </si>
  <si>
    <t>1.Flash Dance/Broken Heels /Felkészítő:Kincses Vivien  szlvt</t>
  </si>
  <si>
    <t>1.Ditor S.E /Csavard fel a szőnyeget/Felkészítő:Béres Ditta  akr.szlvt</t>
  </si>
  <si>
    <t xml:space="preserve">1.PMS Dance/Six Step Crew/Felkészítő:Kucsera Tímea </t>
  </si>
  <si>
    <t>Ahol 3-nál kevesebb induló volt,ott korcsoportok illetve kategóriák is összevonásra kerülhettek!</t>
  </si>
  <si>
    <t>Hip-Hop Csapatok:  Kb:15:30'-16:20'</t>
  </si>
  <si>
    <t xml:space="preserve">Hip-hop  Junior Egyénik: KB:19:00'-19:30' </t>
  </si>
  <si>
    <t>Hip-hop  Felnőtt Egyénik : KB:19:30'-20:30'</t>
  </si>
  <si>
    <r>
      <t>Szőke Rita</t>
    </r>
    <r>
      <rPr>
        <sz val="13"/>
        <rFont val="Monotype Corsiva"/>
        <family val="4"/>
        <charset val="238"/>
      </rPr>
      <t>:A Blondy Busters Hip-Hop Tánciskola vezetője és koreográfusa! 10 éve foglalkozik Hip-Hop Tánccal!A Shakespeare színművészeti Akadémián végztet,Dráma és szinkron színész szakon!-</t>
    </r>
    <r>
      <rPr>
        <b/>
        <u/>
        <sz val="13"/>
        <rFont val="Monotype Corsiva"/>
        <family val="4"/>
        <charset val="238"/>
      </rPr>
      <t>Speciális bíró</t>
    </r>
  </si>
  <si>
    <t xml:space="preserve">Felnőtt: </t>
  </si>
  <si>
    <t>4.Varga Dorina/Flash Dance/My Boyfriend's Back/Felkészítő:Kincses Vivien  show</t>
  </si>
  <si>
    <t>1. Leinemann Dorka /Spanyol /A+A Mozgásközpont/Pinokkió/Felkészítő:Bojár Zubik Xénia show</t>
  </si>
  <si>
    <t>1.Iváncza Bernadett és Szalai Luca /Dinamika/VBSK Aerofit/Stílus/Felkészítő:Dombi Orsolya    Aero dance</t>
  </si>
  <si>
    <r>
      <t>Ae</t>
    </r>
    <r>
      <rPr>
        <b/>
        <i/>
        <u/>
        <sz val="14"/>
        <rFont val="Franklin Gothic Demi"/>
        <family val="2"/>
        <charset val="238"/>
      </rPr>
      <t>robik Dance</t>
    </r>
    <r>
      <rPr>
        <b/>
        <u/>
        <sz val="14"/>
        <rFont val="Franklin Gothic Demi"/>
        <family val="2"/>
        <charset val="238"/>
      </rPr>
      <t>:</t>
    </r>
  </si>
  <si>
    <t>Gyerek:</t>
  </si>
  <si>
    <t>1.Pencsikoff Dóra, Enyingi Sára és Dávid Vivien/ Mosoly/VBSK Aerofit/Stílus/Felkészítő:Dombi Orsolya    Aero dance</t>
  </si>
  <si>
    <t>1.VBSK Aerofit/Angyali Démon/Felkészítő:Dombi Orsolya    Aero dance</t>
  </si>
  <si>
    <r>
      <t>Ae</t>
    </r>
    <r>
      <rPr>
        <b/>
        <i/>
        <u/>
        <sz val="14"/>
        <rFont val="Franklin Gothic Demi"/>
        <family val="2"/>
        <charset val="238"/>
      </rPr>
      <t>ro -Step:</t>
    </r>
  </si>
  <si>
    <t xml:space="preserve">1 .ELTE BEAC-GOLD TEAM/Zumba/Felkészítő:Kovácsik Éva             </t>
  </si>
  <si>
    <t xml:space="preserve">1 .ELTE BEAC-Live It Up/Cheerleading/Felkészítő:Kovácsik Éva              </t>
  </si>
  <si>
    <t>1.Szabó Zsófia és Tóth Natália/SZTC Táncszakosztály/Amazing/Felkészítő:Nagyné Török Anikó  open</t>
  </si>
  <si>
    <t xml:space="preserve">1.Crazy Dance TSE/Felkészítő:Bredókáné Kozák Anna "B" </t>
  </si>
  <si>
    <t xml:space="preserve">2.Kiscsillag Hiphop Tánciskola Sárbogárd/Felkészítő:Bíró Vivien, Csillag    </t>
  </si>
  <si>
    <t>Manó csoport:</t>
  </si>
  <si>
    <t xml:space="preserve">1.Dance for Art Tánc-stúdió és Mozgásközpont/How Ya Doin'/Felkészítő: Darányi Attila  </t>
  </si>
  <si>
    <t>2.T.S.T Hip-Hop Stúdió Kecskemét/Bad Children/Felkészítő:Váczi Nikolett</t>
  </si>
  <si>
    <t>5.Westside TSE/Hyperfuse/Felkészítő: Szárnyas Mónika és Vincze Csaba</t>
  </si>
  <si>
    <t xml:space="preserve">1.Lengyel Nikolett /Best Dance Company/Felkészítő:Györkös  Írisz "B"   </t>
  </si>
  <si>
    <t>4.Gászler Dóra/Kiscsillag Hiphop Tánciskola/Felkészítő:Bíró Vivien, Csillag Andrea   "B"</t>
  </si>
  <si>
    <t>5.Kriskó Deniel /Feeling's/New Feeling Dance School /Felkészítő:Németh Ivett   "B"</t>
  </si>
  <si>
    <t>1.Csecsetka Nikolett  és Freschli Eszter/Kiscsillag Hiphop Tánciskola/Felkészítő:Bíró Vivien, Csillag Andrea  "B"</t>
  </si>
  <si>
    <t>3.Gilicze Regina és Hollósi Kata/Kiscsillag Hiphop Tánciskola/Felkészítő:Bíró Vivien, Csillag Andrea  "B"</t>
  </si>
  <si>
    <t>5.Baranyi Bettina és Rigó Maja /Kiscsillag Hiphop Tánciskola/Felkészítő:Bíró Vivien, Csillag Andrea   "B"</t>
  </si>
  <si>
    <t>4.Hercku Milla – Monster High /A+A Mozgásközpont/Felkészítő:Bojár Z. Xénia és Bayer Judit     "B"</t>
  </si>
  <si>
    <t>2.Hegedűs Zsófia/Órarugó/Tiringer Mozgásművészeti S.E./Felkészítő:  "A"</t>
  </si>
  <si>
    <t>3.Horváth Lizett/Crazy Frog a Szaharában/Tiringer Mozgásművészeti S.E./Felkészítő:  "A"</t>
  </si>
  <si>
    <t>4.Hatvani Csenge / Sherlock Holmes /A+A Mozgásközpont/Felkészítő:Bojár Z. Xénia és Bayer Judit     "A"</t>
  </si>
  <si>
    <t>5.Faiala Katica/Csollány  Se/James Bond - Kovács Antal   "A"</t>
  </si>
  <si>
    <t xml:space="preserve">1.Asztalos Adrienn és Antoni Adrienn/SZTC Táncszakosztály/Adrik/Felkészítő:Nagyné Török Anikó  open  </t>
  </si>
  <si>
    <t>1.Márton Szonja  és Kincses Vivien/Flash Dance/Ain't no other man/Felkészítő:Kincses Vivien  szlvt</t>
  </si>
  <si>
    <t>2.Energy Dance Stúdió /Angyalok, Kiskatonák/Felkészítő:Lakatos Mariann Show/szltvt</t>
  </si>
  <si>
    <t>3.Miskolc Steelleaders KSE/Rainbow/Felkészítő:Tanyi Eníkő   open</t>
  </si>
  <si>
    <t xml:space="preserve">6.Tiringer Mozgásművészeti S.E./Felkészítő:Koch-Tiringer Tímea ,Szabó Diana, Kántor Barbara és Zsidi Orsolya  show  </t>
  </si>
  <si>
    <t>7.Gloriett Sportegyesület/Felkészítő:Tyahun Csilla  szlvt</t>
  </si>
  <si>
    <t>8.Energy Dance Stúdió /Monster High /Felkészítő:Lakatos Mariann akroszlvt</t>
  </si>
  <si>
    <t xml:space="preserve">2.Tiringer Mozgásművészeti S.E./Felkészítő:Koch-Tiringer Tímea   show  </t>
  </si>
  <si>
    <t xml:space="preserve">3.Danceparty S.E./Best dance/FElkészítő:Kiss Barbara  dance </t>
  </si>
  <si>
    <t>4.SZTC Táncszakosztály/Sky/Felkészítő:Nagyné Török Anikó  open</t>
  </si>
  <si>
    <t>5.Energy Dance Stúdió /Apáca Show/Felkészítő:Lakatos Mariann show</t>
  </si>
  <si>
    <t xml:space="preserve">6.Miskolc Steelleaders KSE/Jump/Felkészítő:Sándor Laura     open   </t>
  </si>
  <si>
    <t>8.SZTC Táncszakosztály/Funny Girls/Felkészítő:Nagyné Török Anikó  open</t>
  </si>
  <si>
    <t>2.Dance for Art Tánc-stúdió és Mozgásközpont/Swing/Felkészítő: Darányi Attila  Show</t>
  </si>
  <si>
    <t xml:space="preserve">1.SZTC Táncszakosztály/Gypsy-rock/Felkészítő:Nagyné Török Anikó  open  </t>
  </si>
  <si>
    <t xml:space="preserve">2.Miskolc Steelleaders KSE/Cheer up!/Felkészítő:Molnár Ágnes   open   </t>
  </si>
  <si>
    <t xml:space="preserve">3.TildArt/Chaplin/Felkészítő:Jánosi Matilda   show   </t>
  </si>
  <si>
    <t xml:space="preserve">4.SZTC Táncszakosztály/Apácarock/Felkészítő:Nagyné Török Anikó  open  </t>
  </si>
  <si>
    <t>1.Immortal Cheerleader Team/”Mission”/Felkészítő:Lévai Anett, Bolla Petra</t>
  </si>
  <si>
    <t>2.Cshe Zsófi/Piroska/Tiringer Mozgásművészeti S.E./Felkészítő:  show</t>
  </si>
  <si>
    <t>3.Bujbáczi Dorina / Zebra /A+A Mozgásközpont/Kukac/Felkészítő:Bojár Z. Xénia és Bayer Judit  show</t>
  </si>
  <si>
    <t>5.Kánya Fanni/Flash Dance/Diamonds Are a Girl Best Friend/Felkészítő:Kincses Vivien  show</t>
  </si>
  <si>
    <t xml:space="preserve">6.Nagy Csenge/Tiringer Mozgásművészeti S.E./Felkészítő:   show  </t>
  </si>
  <si>
    <t>7.Balogh Dorka/A+A Mozgásközpont/Kukac/Felkészítő:Bojár Z. Xénia és Bayer Judit  show</t>
  </si>
  <si>
    <t xml:space="preserve">8.Németh Gréta/Tiringer Mozgásművészeti S.E./Felkészítő:   show  </t>
  </si>
  <si>
    <t>Mini látványtáncok/Open:</t>
  </si>
  <si>
    <t>1.Kincses Elizabet Rebeka/Flash Dance/Good Luck/Felkészítő:Kincses Vivien  szlvt</t>
  </si>
  <si>
    <t>2.Timárn Emese/"Jai Ho"/Jazzy Dance/Felkészítő:Hargitai Anita    Open</t>
  </si>
  <si>
    <t>3.Cser Liza/Belly dance/Orientál Magic/Felkészítő:Hargitai Anita    Open</t>
  </si>
  <si>
    <t xml:space="preserve">1.Szajkó Blanka/Tiringer Mozgásművészeti S.E./Felkészítő:   show  </t>
  </si>
  <si>
    <t xml:space="preserve">3.Kun Natália/Tiringer Mozgásművészeti S.E./Felkészítő:   show  </t>
  </si>
  <si>
    <t xml:space="preserve">1.Bánki Dorottya /Tiringer Mozgásművészeti S.E./Felkészítő:   show  </t>
  </si>
  <si>
    <t xml:space="preserve">1.Olajos Viktória/PMS Dance Tánciskola/Felkészítő:Kucsera Tímea és Hermann Bertold  </t>
  </si>
  <si>
    <t xml:space="preserve">2.Bakacsi Olivér/X-TREME Tánciskola/Felkészítő:Kárpáti Bernadett   </t>
  </si>
  <si>
    <t xml:space="preserve">1.Takács János és Honti Ildikó/Rómeó és Júlia Búcsú dala/Napsugár Anna Zenei Jeltánc Társulat/Felkészítő:Napsugár Anna </t>
  </si>
  <si>
    <t xml:space="preserve">2.Tóth Judit Puskás Gyözőné Kláraa/Kézkeringő/Napsugár Anna Zenei Jeltánc Társulat/Felkészítő:Napsugár Anna  </t>
  </si>
  <si>
    <t>2.SZTC Táncszakosztály/Happy girls/Felkészítő:Nagyné Török Anikó  open</t>
  </si>
  <si>
    <t>3.ANGEL DANCE Tánciskola/Rock this party/Felkészítő:Horváth Viktória    Dance</t>
  </si>
  <si>
    <t>4.Flash Dance/80-as évek táncosai/Felkészítő:Kincses Vivien   szlvt</t>
  </si>
  <si>
    <t>5.Brill Cats Tánciskola/Girls/Felkáézsítő:Glöckl Viktória   dance</t>
  </si>
  <si>
    <t xml:space="preserve">4.Qi Lin /Tiringer Mozgásművészeti S.E./Felkészítő:   show  </t>
  </si>
  <si>
    <t xml:space="preserve">5.Kerekes Nikolett/Éjkirálynő/Tiringer Mozgásművészeti S.E./Felkészítő:   show  </t>
  </si>
  <si>
    <t>6.Weisz Blanka/Flash Dance/Candyman/Felkészítő:Kincses Vivien  show</t>
  </si>
  <si>
    <t xml:space="preserve">7.Dani Franciska/Harisnyás Pippi/Tiringer Mozgásművészeti S.E./Felkészítő:   show  </t>
  </si>
  <si>
    <t xml:space="preserve">4.Bálint Helga és Varga Patrícia/X-TREME Tánciskola/Felkészítő:Kárpáti Bernadett    "B"   </t>
  </si>
  <si>
    <t xml:space="preserve">7.Széll Szabolcs/X-TREME Tánciskola/Felkészítő:Kárpáti Bernadett   "A"   </t>
  </si>
  <si>
    <t xml:space="preserve">3.Kecskeméti Barbara /Best Dance Company/Felkészítő:Györkös  Írisz "B"   </t>
  </si>
  <si>
    <t xml:space="preserve">2..Dózsa Anna/X-TREME Tánciskola/Felkészítő:Kárpáti Bernadett   "B"   </t>
  </si>
  <si>
    <t xml:space="preserve">Gyerek:  </t>
  </si>
  <si>
    <t xml:space="preserve">1.Bodai Bernadett/X-TREME Tánciskola/Felkészítő:Kárpáti Bernadett   "B"       </t>
  </si>
  <si>
    <t xml:space="preserve">2.Szendi Martin /Allstars D.C/Felkészítő:Uszkay Gyöngyi "Mazsy"  "B"   </t>
  </si>
  <si>
    <t xml:space="preserve">3.Gyulai Nagy Dániel /X-TREME Tánciskola/Felkészítő:Kárpáti Bernadett   "B"   </t>
  </si>
  <si>
    <t xml:space="preserve">4.Bek  Barbara/Crazy Dance TSE/Saját koreográfia   "B"  </t>
  </si>
  <si>
    <t xml:space="preserve">5.Bálint Helga/X-TREME Tánciskola/Felkészítő:Kárpáti Bernadett   "B"   </t>
  </si>
  <si>
    <t>6.Hati Barbara/Feeling's/New Feeling Dance School /Felkészítő:Németh Ivett   "B"</t>
  </si>
  <si>
    <t xml:space="preserve">7.Márki Ákos/X-TREME Tánciskola/Felkészítő:Kárpáti Bernadett   "A"   </t>
  </si>
  <si>
    <t xml:space="preserve">8.Haskó Tünde /X-TREME Tánciskola/Felkészítő:Kárpáti Bernadett   "A"   </t>
  </si>
  <si>
    <t>10.Nagy Szandra/Feeling's/New Feeling Dance School /Felkészítő:Németh Ivett   "A"</t>
  </si>
  <si>
    <t>11.Ritter Zsófia/2141 Dance Crew/Saját koreográfia  "A"</t>
  </si>
  <si>
    <t xml:space="preserve">12.Takács Beáta/X-TREME Tánciskola/Felkészítő:Kárpáti Bernadett   "A"   </t>
  </si>
  <si>
    <t xml:space="preserve">13.Polacsek Bettina/Best Dance Company/Felkészítő:Györkös  Írisz "A"   </t>
  </si>
  <si>
    <t xml:space="preserve">14.Bakacsi Benjamin/X-TREME Tánciskola/Felkészítő:Kárpáti Bernadett   "A"     </t>
  </si>
  <si>
    <t xml:space="preserve">Felnőtt: B"-"A"  (Külön lesznek díjazva !)   </t>
  </si>
  <si>
    <t xml:space="preserve">Junior: B"-"A" (Nincs külön díjazás! )  </t>
  </si>
  <si>
    <t xml:space="preserve">1.X-TREME Tánciskola/Felkészítő:Kárpáti Bernadett </t>
  </si>
  <si>
    <t>2.Appril Timelles/Felkészítő:Szabó Timesz</t>
  </si>
  <si>
    <t>3.A-Force1 TSE/Felkészítő:Németh Ádám</t>
  </si>
  <si>
    <t>2.Patyi Jàzmin/SB Fitness/Ritmo/Felkészítő:Simó Berni    "B"</t>
  </si>
  <si>
    <t xml:space="preserve">Hip-hop  Junior Duó/Trió: KB:19:00'-19:30' </t>
  </si>
  <si>
    <t xml:space="preserve">Hip-hop  FelnőttDuó/Trió: KB:19:00'-19:30' </t>
  </si>
  <si>
    <t>Regisztráció:7.00'-től a nap folyamán folyamatosan</t>
  </si>
  <si>
    <t>I.EREDMÉMYHÍRDETÉS: 13:30’-14:10’</t>
  </si>
  <si>
    <t xml:space="preserve">1.Dance for Art Tánc-stúdió és Mozgásközpont/Újjászületés/Felkészítő: Darányi Attila  Mlvt   </t>
  </si>
  <si>
    <t xml:space="preserve">2.Ditor S.E /Táncoló talpak/Felkészítő:Béres Ditta  open  </t>
  </si>
  <si>
    <t xml:space="preserve">5.Ditor S.E /Forma 1!/Felkészítő:Béres Ditta  open  </t>
  </si>
  <si>
    <t>I.1VS párbaj forduló:17:05’-17:35’</t>
  </si>
  <si>
    <t>II.EREDMÉNYHÍRDETÉS:17:35’18:00’</t>
  </si>
  <si>
    <t xml:space="preserve"> II.1VS1 Pábaj forduló : 18:00’-18:20’</t>
  </si>
  <si>
    <t xml:space="preserve">III.EREDMÉNYHÍRDETÉS.KB:  22:00’-tól  </t>
  </si>
  <si>
    <t>III.’Vs párbaj döntő:21:55’-től</t>
  </si>
  <si>
    <t xml:space="preserve">9.Veres Dóra/Eastsiders D.H.A.S.E  /Felkészítő:Mika Péter   "A" </t>
  </si>
  <si>
    <t xml:space="preserve">10.Hercz Hajnalka /Best Dance Company/Felkészítő:Györkös  Írisz "A"   </t>
  </si>
  <si>
    <t xml:space="preserve">12.Pintér Máté /Best Dance Company/Felkészítő:Györkös  Írisz "A"   </t>
  </si>
  <si>
    <t xml:space="preserve">13.Varga Edina/Eastsiders D.H.A.S.E  /Felkészítő:Mika Péter   "A" </t>
  </si>
  <si>
    <t>14.Varga Mátyás/A-Force1 TSE/Felkészítő:Németh Ádám  "B"</t>
  </si>
  <si>
    <t xml:space="preserve">1.Danceparty S.E.-Smiley/Forever/Felkészítő:Kiss Barbara  dance </t>
  </si>
  <si>
    <t xml:space="preserve">2.TST Tánciskola/TST Junior team /Felkészítő:Váczi Nikolett    "B"   </t>
  </si>
  <si>
    <t>2.Golden Dance/Beyonce/Felkészítő:Márics Adrienn   "B"</t>
  </si>
  <si>
    <t>3.WH Tánciskola/Language/Felkészítő:Kertész Sándor, Horváth Vivien   "A"</t>
  </si>
  <si>
    <t xml:space="preserve">16.Pártos Péter/Eastsiders D.H.A.S.E  /Felkészítő:Mika Péter   "A" </t>
  </si>
  <si>
    <t>17.Horváth Vivien/WH Tánciskola/Felkészítő:Saját koreográfia   "A"</t>
  </si>
  <si>
    <t>18.Korsós Ádám/Saját koreográfia   "A"</t>
  </si>
  <si>
    <t>19.Kassa Gábor /All Stars D.C/Saját koreográfia   "A"</t>
  </si>
  <si>
    <t xml:space="preserve">1.Energy Dance Stúdió /Pom-pom lányok/Felkészítő:Lakatos Mariann </t>
  </si>
  <si>
    <t>6.Gamedance/ Monori Nagydumás Menőcskék /Felkészítő:Stillerné Balogh Melinda</t>
  </si>
  <si>
    <t xml:space="preserve">4.New Feeling Dance School /Harlekin /Felkészítő:Németh Ivett </t>
  </si>
  <si>
    <t xml:space="preserve">5.R3D L1TE/Felkészítő:Duc Anh Tranv "Düki" </t>
  </si>
  <si>
    <t xml:space="preserve">6.No Comment/Felkészítő:Ódor Dániel </t>
  </si>
  <si>
    <t>7.A-Force1 TSE/Felkészítő:Németh Ádám</t>
  </si>
  <si>
    <t>3.Nagy Lora Szonja/Fuego TSE/Kis Hableány, Cat Latino/Felkészítő: Laki Dóri  "B"</t>
  </si>
  <si>
    <t xml:space="preserve">1.Ott Rebeka és Geng Alexandra/SZTC Táncszakosztály/Girlfriends/Felkészítő:Nagyné Török Anikó  open   </t>
  </si>
  <si>
    <t>Junior:  "A-B"</t>
  </si>
  <si>
    <t xml:space="preserve">Felnőtt: "A-B"  Nemzetközi verseny!  </t>
  </si>
  <si>
    <t>1.Horváth Szabina /Kiscsillag Hiphop Tánciskola/Felkészítő:Bíró Vivien, Csillag Andrea   "B"</t>
  </si>
  <si>
    <t>2.Szabó Laura/Kiscsillag Hiphop Tánciskola/Felkészítő:Bíró Vivien, Csillag Andrea   "B"</t>
  </si>
  <si>
    <t>3.Benczúr Jessica/Dance for Art Tánc-stúdió és Mozgásközpont/Felkészítő: Darányi Attila  "B"</t>
  </si>
  <si>
    <t>4.Tóth Barbara/Kiscsillag Hiphop Tánciskola/Felkészítő:Bíró Vivien, Csillag Andrea   "B"</t>
  </si>
  <si>
    <t>5.Ludvig Bettina/Éva Fuky se/Felkészítő:Mészáros Dóra   "B"</t>
  </si>
  <si>
    <t>6.Benke Korina/Dance For Life/Felkészítő:Bara Zsanett   "B"</t>
  </si>
  <si>
    <t xml:space="preserve">7.Perányi Márk/PMS Dance Tánciskola/Felkészítő:Hermann Bertold és Serkédi Gabriella   és Csörögi Márk "B"    </t>
  </si>
  <si>
    <t xml:space="preserve">8.Szatmáry Bence/Allstars D.C/Feélkészítő:Uszkay Gyöngyi "Mazsy"  "B"    </t>
  </si>
  <si>
    <t xml:space="preserve">9.Lakatos Barbara/TST Tánciskola/Felkészítő:Váczi Nikolett    "B"   </t>
  </si>
  <si>
    <t>10.Kocsis Cintia/Éva Fuky se/Felkészítő:Mészáros Dóra   "B"</t>
  </si>
  <si>
    <t xml:space="preserve">11.Varga Patrícia/X-TREME Tánciskola/Felkészítő:Kárpáti Bernadett   "B"    </t>
  </si>
  <si>
    <t>12.Ritter Bálint/2141 Dance Crew/Felkészítő:Ritter Zsófia    "B"</t>
  </si>
  <si>
    <t xml:space="preserve">7.Tiringer Mozgásművészeti S.E./Édes élet/Felkészítő:Koch-Tiringer Tímea ,Szabó Diana és Bűrös Brigitta  show  </t>
  </si>
  <si>
    <t>2.Szilczer Bianka és Kiss Gréta /Show Time/Energy Dance Stúdió /Felkészítő:Lakatos Mariann szlvt</t>
  </si>
  <si>
    <t xml:space="preserve">3.Bódi Míra, Bódi Bori és Nagy Nóra/Csollány SE/Kalózok/Felkészítő:Kovács Antal   szlvt   </t>
  </si>
  <si>
    <t>1.Vajda Nóri és Balogh Dorka / Cicák és kutyák /A+A Mozgásközpont/Felkészítő:Bojár Z. Xénia és Bayer Judit    szlvt</t>
  </si>
  <si>
    <t>2.Bakóczi Katalin és Bánki Bernadet/nagy utazás/Tiringer Mozgásművészeti S.E./Felkészítő:  show</t>
  </si>
  <si>
    <t>3.Dávid Kitti és Dávid Kíra/Ámáná mák/Orientál Magic/Felkészítő:Hargitai Anita    Open</t>
  </si>
  <si>
    <t>4.Sil Bernadett, Fehér Laura, Gubinyi Kiara Anna/Gamedance/Mini manók/Felkészítő:Stillerné Balogh Melinda  dance</t>
  </si>
  <si>
    <t xml:space="preserve">2.Fiala Katica és Kovács Dortottya/Csollány SE/Űrjárók/Felkészítő:Kovács Antal  szlvt   </t>
  </si>
  <si>
    <t>3.Kelemen Liili és Konics Lili/Tiringer Mozgásművészeti S.E./Felkészítő:  show</t>
  </si>
  <si>
    <t>4.Botos Zsolt Armand és Bernáth Odett /Botafogo TE/Latin show-Dance in the  rain/Felkészítő:Krizsa Mária   show</t>
  </si>
  <si>
    <t xml:space="preserve">5.Tóth Anetta és Veres Ildikó/SZTC Táncszakosztály/Limes Ladys/Felkészítő:Nagyné Török Anikó  open   </t>
  </si>
  <si>
    <t xml:space="preserve">6.Bodnár Anita és Kerekes Henrietta/Sherlock és Watson/Tiringer Mozgásművészeti S.E./Felkészítő:   show  </t>
  </si>
  <si>
    <t>7.Erős Erika - Kelemen Réka /Gamedance/Mini manók/Felkészítő:Stillerné Balogh Melinda  dance</t>
  </si>
  <si>
    <t>3.Áy Szilvia és Farkas Nikolett/It's alright/Brill Cats Tánciskola/Felkészítő:Glöckl Viktória  dance</t>
  </si>
  <si>
    <t>4.Béres Lilla  és Matyeák Tünde /SZTC Táncszakosztály/Couple Dance/Felkészítő:Nagyné Török Anikó  open</t>
  </si>
  <si>
    <t>5.Botos Zsolt Armand és Bernáth Odett /Botafogo TE/Latin show/Felkészítő:Krizsa Mária   open</t>
  </si>
  <si>
    <t>6.Barna Fanni,Horváth Kitti és Bárkányi Dóra/SZTC Táncszakosztály/Rock Ladys/Felkészítő:Nagyné Török Anikó  open</t>
  </si>
  <si>
    <t>Duó/Triók   Open-összevont kategóriák:   KB:8:18’-9:08’</t>
  </si>
  <si>
    <t>Színpadi jeltánc egyénik  :9:08-9:16’</t>
  </si>
  <si>
    <t>Színpadi jeltánc duók:  9:08-9:16’</t>
  </si>
  <si>
    <t>Open egyénik / Látványtáncok-Dance,összevont kategóriák:   Kb:9:16’-10:10’</t>
  </si>
  <si>
    <t>Junior: Kb:10:10’-10'-24'</t>
  </si>
  <si>
    <t>Csapatok : Kb: 10:24’-12:05’</t>
  </si>
  <si>
    <t>1.Vajda Nóri  - Pinokkió /A+A Mozgásközpont/Felkészítő:Bojár Z. Xénia és Bayer Judit     "B"</t>
  </si>
  <si>
    <t>Egyénik Akrobatikus Látványtánc  A-B    Kb: 8:00’-8:18’</t>
  </si>
  <si>
    <t>1.Szíjgyártó Bettina / Afro cirkusz /A+A Mozgásközpont/Felkészítő:Bojár Z. Xénia és Bayer Judit     "A"</t>
  </si>
  <si>
    <t>Mini:  "B"</t>
  </si>
  <si>
    <t>Gyerek:  "A"</t>
  </si>
  <si>
    <t>2.Szőnyi Alexa  /Gamedance/Felkészítő:Stillerné Balogh Melinda  dance</t>
  </si>
  <si>
    <t xml:space="preserve">3.Koppányi Eszter/Tiringer Mozgásművészeti S.E./Felkészítő:   show  </t>
  </si>
  <si>
    <t>4.Otrokocsi Petra /Gamedance/Felkészítő:Stillerné Balogh Melinda  dance</t>
  </si>
  <si>
    <t>1.Csanádi Stella/Stella Művészeti Stúdió/Frozen/Felkészítő:Orbán Éva  mlvt</t>
  </si>
  <si>
    <t>2.Lőcsei Zoltán/VonZart TSE/Felkészítő:       szlvt</t>
  </si>
  <si>
    <r>
      <t>Ae</t>
    </r>
    <r>
      <rPr>
        <b/>
        <i/>
        <u/>
        <sz val="14"/>
        <rFont val="Franklin Gothic Demi"/>
        <family val="2"/>
        <charset val="238"/>
      </rPr>
      <t>ro-Dance</t>
    </r>
    <r>
      <rPr>
        <b/>
        <u/>
        <sz val="14"/>
        <rFont val="Franklin Gothic Demi"/>
        <family val="2"/>
        <charset val="238"/>
      </rPr>
      <t>: A zsűri kiadja a Legjobb Aero -Dance csaapt címet,korosztálytól függetlenül!</t>
    </r>
  </si>
  <si>
    <t xml:space="preserve">1.VBSK Aerofit/Marionett/Felkészítő:Dombi Orsolya    </t>
  </si>
  <si>
    <t xml:space="preserve">2.VBSK Aerofit/Dívák/Felkészítő:Dombi Orsolya    </t>
  </si>
  <si>
    <t xml:space="preserve">2 .ELTE BEAC-Black and White/Keringő/Felkészítő:Kovácsik Éva             </t>
  </si>
  <si>
    <t xml:space="preserve">1.Éva Funky SE/Törpék a discóban/Felkészítő: Varga Viktória és Szűcs Éva  </t>
  </si>
  <si>
    <t>9.Gamedance/Pilisi kék csillagok/Felkészítő:Stillerné Balogh Melinda  dance</t>
  </si>
  <si>
    <t>3.Gamedance/Nyíregyházi csajok/Felkészítő:Stillerné Balogh Melinda  dance</t>
  </si>
  <si>
    <t xml:space="preserve">4.Tiringer Mozgásművészeti S.E./Denevérek harca/Felkészítő:Koch-Tiringer Tímea    show  </t>
  </si>
  <si>
    <t>5.Gamedance/Bestiák/Felkészítő:Stillerné Balogh Melinda  dance</t>
  </si>
  <si>
    <t xml:space="preserve">1.SZTC Táncszakosztály/Húúú-baby/Felkészítő:Nagyné Török Anikó  open  </t>
  </si>
  <si>
    <t>Cheerleader kiadásra kerül a Lejobb Cheerleader produkció!</t>
  </si>
  <si>
    <t>Gyerek: összevont kategória,látványtáncok,Dance,open:</t>
  </si>
  <si>
    <t xml:space="preserve">Junior: összevont kategória/open/Show/Dance </t>
  </si>
  <si>
    <r>
      <t>Gyerek:</t>
    </r>
    <r>
      <rPr>
        <i/>
        <sz val="14"/>
        <rFont val="Franklin Gothic Medium Cond"/>
        <family val="2"/>
        <charset val="238"/>
      </rPr>
      <t xml:space="preserve"> Látványtáncok/Show/Open/Dance csapatok  összevont kategóriák</t>
    </r>
  </si>
  <si>
    <t>Hip-Hop egyéni Mini  "B"  14:10’-14:50’</t>
  </si>
  <si>
    <t xml:space="preserve">Hip-Hop Duó/Triók (mini-gyerek-): 14.50’-15:05’  </t>
  </si>
  <si>
    <t>1.Domján Dominika és  Kovács Luca /Kiscsillag Hiphop Tánciskola/Felkészítő:Bíró Vivien, Csillag Andrea</t>
  </si>
  <si>
    <t>2.Fekete Zoé és  Sükösd Csenge /Kiscsillag Hiphop Tánciskola/Felkészítő:Bíró Vivien, Csillag Andrea</t>
  </si>
  <si>
    <t>3.Szarka Tímea és  Tóth Evelin /Kiscsillag Hiphop Tánciskola/Felkészítő:Bíró Vivien, Csillag Andrea</t>
  </si>
  <si>
    <t>4.Havas Borbála  és  Tuli Hanna /Kiscsillag Hiphop Tánciskola/Felkészítő:Bíró Vivien, Csillag Andrea</t>
  </si>
  <si>
    <t>Formációk : KB:12:05’-13:15'</t>
  </si>
  <si>
    <t>13.Ferkovits Aisah/New Feeling Dance School/Felkészítő: Németh Ivett  "B"</t>
  </si>
  <si>
    <t xml:space="preserve">14.Takács Tamara/X-TREME Tánciskola/Felkészítő:Kárpáti Bernadett   "A"    </t>
  </si>
  <si>
    <t xml:space="preserve">15.Veres Nilla/Allstars D.C/Felkészítő:Uszkay Gyöngyi "Mazsy"  "A"    </t>
  </si>
  <si>
    <t xml:space="preserve">16.Korpácsi Hanna/TST Tánciskola/Felkészítő:Váczi Nikolett  "A"    </t>
  </si>
  <si>
    <t xml:space="preserve">17.Sárközi Vivien/Felkészíő:Sárközi László  "A"   </t>
  </si>
  <si>
    <t xml:space="preserve">18.Bakacsi Bogát /X-TREME Tánciskola/Felkészítő:Kárpáti Bernadett   "A"   </t>
  </si>
  <si>
    <t xml:space="preserve">19.Ács Zsófia/X-TREME Tánciskola/Felkészítő:Kárpáti Bernadett   "A"   </t>
  </si>
  <si>
    <t xml:space="preserve">20.Mihály Zsófia/X-TREME Tánciskola/Felkészítő:Kárpáti Bernadett   "A"   </t>
  </si>
  <si>
    <t xml:space="preserve">21.Szabó Cintia /Crazy Dance TSE/Felkészítő:Bredókáné Kozák Anna  "A"   </t>
  </si>
  <si>
    <t xml:space="preserve">22.Bajkó Anita/PMS DANCE Tánciskola    "A"   </t>
  </si>
  <si>
    <t xml:space="preserve">23.Nacsa Petra /X-TREME Tánciskola/Felkészítő:Kárpáti Bernadett   "A"   </t>
  </si>
  <si>
    <t xml:space="preserve">24.Vas Vivien/Allstars D.C/Feélkészítő:Uszkay Gyöngyi "Mazsy"  "A"   </t>
  </si>
  <si>
    <t xml:space="preserve">25.Iván Barnabás/X-TREME Tánciskola/Felkészítő:Kárpáti Bernadett   "A"    </t>
  </si>
  <si>
    <t>26.Nagy Kinga /Gamedance/Felkészítő:Stillerné Balogh Melinda  "A"</t>
  </si>
  <si>
    <t xml:space="preserve">Gyerek Hip-Hop egyénik: B"-"A" (Külön díjazva !)     KB:16:20'-17:10' </t>
  </si>
  <si>
    <t>3.ALLSTARS NEW GENERATION/Felkkészítő:Uszkay gyöngyi "MAZSY"   "A"</t>
  </si>
  <si>
    <t xml:space="preserve">4.X-TREME Tánciskola/X-Treme Kids Creaw/Felkészítő:Kárpáti Bernadett   "A"   </t>
  </si>
  <si>
    <t xml:space="preserve">5.TST Tánciskola/New Generation /Felkészítő:Váczi Nikolett    "A"   </t>
  </si>
  <si>
    <t xml:space="preserve">6.Streetfighters/Street8/Felkésuítő:Serkédi Gabriella és Hermann Bertold  "A"   </t>
  </si>
  <si>
    <t>HIp-Hop formáció gyerek KB:16:42’-17:05’</t>
  </si>
  <si>
    <t>Hip-Hop  JUNIOR CSOPORTOK  Kb:18:20’-19:25’</t>
  </si>
  <si>
    <t>Junior  :"A-B"   (külön díjazás)</t>
  </si>
  <si>
    <t xml:space="preserve">1.Best Dance Company/Felkészítő:Györkös  Írisz "B"  </t>
  </si>
  <si>
    <t xml:space="preserve">4.Best Dance Company/Felkészítő:Györkös  Írisz "A"  </t>
  </si>
  <si>
    <t>5.Etude táncstúdió/Madhouse/Felkészítő:MagyarAdrienn, Bartos Renáta  "A"</t>
  </si>
  <si>
    <t>6.Eastsiders D.H.A.S.E./The Eastsiders Crew/Felkészítő:Mika Péter   "A"</t>
  </si>
  <si>
    <t>7.New Feeling Dance School / Unique Group/Felkészítő:Németh Ivett   "A"</t>
  </si>
  <si>
    <t>8.DISTRICT SEVEN/UPRISING/Felkészítő:Tatár Gergő  "A"</t>
  </si>
  <si>
    <t xml:space="preserve">Felnőtt: csoportok: "A"-"B" </t>
  </si>
  <si>
    <t>Felnőtt hip-hop formációk!  Kb: 21:15’-21:55’</t>
  </si>
  <si>
    <t>Akrobatikus látványtánc egyénik mini,gyerek korcsoport:                                                                  8:00’-8:18’</t>
  </si>
  <si>
    <t>Open/látványtáncok/Dance/show/Dance /Aero-Dance  Duó/Triók  minden korcsoport:                        8:18’-9:08’</t>
  </si>
  <si>
    <t>Open/látványtáncok/Művészeti/Dance/show Egyénik Junior felnőtt korcsoport:                               10:10’-10'-24'</t>
  </si>
  <si>
    <t>Open/látványtáncok/Dance/show /Aero-Dance/Aero-Step   Csapatok minden korcsoport:                   10:24’-12:05’</t>
  </si>
  <si>
    <t>Open/látványtáncok/Dance/show/Cheerleading / Formációk minden kor:                                         12:05’-13:15'</t>
  </si>
  <si>
    <t>Senior jeltánc csoport:                                                                                                              13:15’-13:20’</t>
  </si>
  <si>
    <t>Hip-Hop mini,manó egyénik :                                                                                                     14:10’-14:50’</t>
  </si>
  <si>
    <t xml:space="preserve">Hip-Hop mini/Gyerek Duó/Triók:                                                                                              14.50’-15:05’  </t>
  </si>
  <si>
    <t>Hip-Hop Egyéni csak  gyerek korcsoport:                                                                                    15:50’-16:42’</t>
  </si>
  <si>
    <t>Hip-Hop mini/gyerek csoportok:                                                                                                 15:05’-15:50’</t>
  </si>
  <si>
    <t>Hip-Hop formációk mini/gyerek korcsoport:                                                                                16:42’-17:05’</t>
  </si>
  <si>
    <t>I.1VS párbaj forduló:                                                                                                             17:05’-17:35’</t>
  </si>
  <si>
    <t>Hip-Hop Junior /Felnőtt  egyénik:                                                                                           19:25’-20:25’</t>
  </si>
  <si>
    <t>Hip-Hop Junior /Felnőtt  Duó/Triók:                                                                                      20:25’-21:15’</t>
  </si>
  <si>
    <t>Hip-Hop Junior /Felnőtt csoportok:                                                                                          18:20’-19:25’</t>
  </si>
  <si>
    <t xml:space="preserve"> II.1VS1 Pábaj forduló :                                                                                                         18:00’-18:20’</t>
  </si>
  <si>
    <t>Hip-Hop /Junior/Felnőtt formációk:                                                                                        21:15’-21:55’</t>
  </si>
  <si>
    <t>III.’Vs párbaj döntő:                                                                                                            21:55’-től</t>
  </si>
  <si>
    <t>1.Nagy Nóra/Csollány SE/Hajlakk /Felkészítő:Kovács Antal  szlvt</t>
  </si>
  <si>
    <t>2.Hullár Vivien/Szívem a táncé/Orientál Magic/Felkészítő:Hargitai Anita    Open</t>
  </si>
  <si>
    <t>3.Sipos Flóra/Csollány SE/Boszorkány /Felkészítő:Kovács Antal  szlvt</t>
  </si>
  <si>
    <t>4.Máthé Anna/Fátyoltánc/Orientál Magic/Felkészítő:Hargitai Anita    Open</t>
  </si>
  <si>
    <t>5.Dockál Míra/Energy Dance Stúdió /Felkészítő:Lakatos Mariann   szlvt</t>
  </si>
  <si>
    <t>6.Tóth Vivien/Flash Dance/Wake me up before you go go go/Felkészítő:Kincses Vivien  szlvt</t>
  </si>
  <si>
    <t>7.Kovács Szabina/Flash Dance/Girlfriend/Felkészítő:Kincses Vivien  szlvt</t>
  </si>
  <si>
    <t>8.Gubinyi Kiara Anna /Gamedance/Felkészítő:Stillerné Balogh Melinda  dance</t>
  </si>
  <si>
    <t>9.Sil Bernadett  /Gamedance/Felkészítő:Stillerné Balogh Melinda  dance</t>
  </si>
  <si>
    <t>4.Szmulai Nóra/Flash Dance/Domino/Felkészítő:Kincses Vivien  szlvt</t>
  </si>
  <si>
    <t>5.Erős Petra /Gamedance/Felkészítő:Stillerné Balogh Melinda  dance</t>
  </si>
  <si>
    <t>6.Tóth Fruzsina  /Gamedance/Felkészítő:Stillerné Balogh Melinda  dance</t>
  </si>
  <si>
    <t xml:space="preserve">5.Haróth Alexandra/Halott menyasszony/Tiringer Mozgásművészeti S.E./Felkészítő:   show  </t>
  </si>
  <si>
    <t xml:space="preserve">6.Csernák Eszter /Tiringer Mozgásművészeti S.E./Felkészítő:   show  </t>
  </si>
  <si>
    <t xml:space="preserve">7.Horváth Renáta/Ál-Arc/Tiringer Mozgásművészeti S.E./Felkészítő:   show  </t>
  </si>
  <si>
    <t>8.Turcsik Petra /Gamedance/Felkészítő:Stillerné Balogh Melinda  dance</t>
  </si>
  <si>
    <t xml:space="preserve">3.Flash Dance/Womanizer/Felkészítő:Kincses Vivien   szlvt   </t>
  </si>
  <si>
    <t xml:space="preserve">3.Perényi Martin/PMS Dance Tánciskola/Felkészítő:Serkédi Gabriella, Hermann Bertold  </t>
  </si>
  <si>
    <t xml:space="preserve">4.Geiger Nikolett /Kiscsillag Hiphop Tánciskola/Felkészítő:Bíró Vivien, Csillag Andrea   </t>
  </si>
  <si>
    <t xml:space="preserve">5.Gödör Fruzsina/Kiscsillag Hiphop Tánciskola/Felkészítő:Bíró Vivien, Csillag Andrea   </t>
  </si>
  <si>
    <t xml:space="preserve">6.LÁZÓK MAYA/All Stasrs DC/Felkészítő:Uszkay Gyöngyi "Mazsy" </t>
  </si>
  <si>
    <t xml:space="preserve">7.Havas Borbála/Kiscsillag Hiphop Tánciskola/Felkészítő:Bíró Vivien, Csillag Andrea   </t>
  </si>
  <si>
    <t xml:space="preserve">9.Imregh Tímea /Kiscsillag Hiphop Tánciskola/Felkészítő:Bíró Vivien, Csillag Andrea   </t>
  </si>
  <si>
    <t xml:space="preserve">10.Pajor Lili/Kiscsillag Hiphop Tánciskola/Felkészítő:Bíró Vivien, Csillag Andrea   </t>
  </si>
  <si>
    <t xml:space="preserve">11-Simon Hanna /Kiscsillag Hiphop Tánciskola/Felkészítő:Bíró Vivien, Csillag Andrea   </t>
  </si>
  <si>
    <t xml:space="preserve">13.Sziklai Roxána /Crazy Dance TSE/Felkészítő:Bredókáné Kozák Anna  </t>
  </si>
  <si>
    <t xml:space="preserve">3.Bencze Dominik/Allstars D.C/Feélkészítő:Uszkay Gyöngyi "Mazsy"  </t>
  </si>
  <si>
    <t xml:space="preserve">4.Pityinger Fanni /Allstars D.C/Feélkészítő:Uszkay Gyöngyi "Mazsy"  </t>
  </si>
  <si>
    <t xml:space="preserve">1.Galba Bianka és Kósa Tímea/PMS Dance Tánciskola/Felkészítő:Serkédi Gabriella, Hermann Bertold   </t>
  </si>
  <si>
    <t xml:space="preserve">2.Horváth Kitti és  Kern Patrícia  /Kiscsillag Hiphop Tánciskola/Felkészítő:Bíró Vivien, Csillag Andrea  </t>
  </si>
  <si>
    <t xml:space="preserve">3.Kinöhl Bálint és Simon Brunó/Westside TSE/Felkészítő:Szárnyas Mónika    </t>
  </si>
  <si>
    <t xml:space="preserve">3.ALLSTARS MINI/Felkkészítő:Uszkay gyöngyi "MAZSY"   </t>
  </si>
  <si>
    <t xml:space="preserve">4.DANCE4ALL/FElkészítő:Bolla Mariann </t>
  </si>
  <si>
    <t xml:space="preserve">5.Westside TSE/Mini Gees/Felkészítő:Szárnyas Mónika és Vincze Csaba  </t>
  </si>
  <si>
    <t xml:space="preserve">6.Kiscsillag Hiphop Tánciskola Budapest/Felkészítő:Bíró Vivien, Csillag    </t>
  </si>
  <si>
    <t>4.T-DANCE HIP HOP SE/ CHILDREN OF CHAOS/Felkészítő:Novák Gábor   "B"</t>
  </si>
  <si>
    <t xml:space="preserve">5.TST Tánciskola/TST Six Onions/Felkészítő:Váczi Nikolett    "A"   </t>
  </si>
  <si>
    <t>6.ALLSTARS FEVER /Felkészítő:Uszkay Gyöngyi "MAZSY"   "A"</t>
  </si>
  <si>
    <t>7.New Feeling Dance School /Toxic Girls /Felkészítő:Németh Ivett   "A"</t>
  </si>
  <si>
    <t xml:space="preserve">8.X-TREME Tánciskola/X-TREME CREW JUNIOR/Felkészítő:Kárpáti Bernadett  "A"   </t>
  </si>
  <si>
    <t>6.Kovács Eszter és Menyhárt Ildikó /Kiscsillag Hiphop Tánciskola/Felkészítő:Bíró Vivien, Csillag Andrea  "B"</t>
  </si>
  <si>
    <t xml:space="preserve">7.Takács Beáta és Haskó Tünde/X-TREME Tánciskola/Felkészítő:Kárpáti Bernadett    "A"   </t>
  </si>
  <si>
    <t>8.Homolya Melánia és Madarász Vivien /Westside TSE/Felkészítő:Szárnyas Mónika  "A"</t>
  </si>
  <si>
    <t xml:space="preserve">9.Bodai Bernadett és Tóth Bettina/X-TREME Tánciskola/Felkészítő:Kárpáti Bernadett    "A"   </t>
  </si>
  <si>
    <t>10.Kassai Gábor és Szendi Martin /Alls Stars DC/Saját koreográfia  "A"</t>
  </si>
  <si>
    <t>5.Baukó Boglárka és Garzó Áron /Bad and Girl/New Feeling Dance School /Felkészítő:Németh Ivett   "A"  H</t>
  </si>
  <si>
    <t>6.Balogh Norbert és Kárpáti Zsombor/Jamland TSE/Saját koreográfia  "A"   H</t>
  </si>
  <si>
    <t>7. Jónás Kinga és Németh Nóra /Westside TSE/Felkészítő:Vincze Csaba   "A"   H</t>
  </si>
  <si>
    <t>8.Kovács Annamária és Györkös Írisz /Best Dance Company/Felkészítő:Györkös  Írisz "A"    H</t>
  </si>
  <si>
    <t>11.Hódi Nikoletta és Kiss Roberta   /Best Dance Company/Felkészítő:Györkös  Írisz "A"    H</t>
  </si>
  <si>
    <t>14.Hercz Hajnalk és Polacsek Bettina  /Best Dance Company/Felkészítő:Györkös  Írisz "A"   H</t>
  </si>
  <si>
    <t>16.Bakacsi Benjami és Márki Ákos /X-TREME Tánciskola/Felkészítő:Kárpáti Bernadett    "A"   H</t>
  </si>
  <si>
    <t>17.Széll Szabolcs és Szokolai Péter szeretnének  /X-TREME Tánciskola/Felkészítő:Kárpáti Bernadett    "A"   H</t>
  </si>
  <si>
    <t>18.Mika Péter és Farkas Ádám/Eastsiders D.H.A.S.E  /Felkészítő:Mika Péter   "A"   H</t>
  </si>
  <si>
    <t xml:space="preserve">1.X-TREME Tánciskola/Felkészítő:Kárpáti Bernadett  </t>
  </si>
  <si>
    <t>2.Etude táncstúdió/Madhouse/Felkészítő:MagyarAdrienn, Bartos Renáta</t>
  </si>
  <si>
    <t xml:space="preserve">3.MOVEMENT ACADEMY/ODDS/Felkészítő:Kokas Gergely  </t>
  </si>
  <si>
    <t xml:space="preserve">4.Westside TSE/Run The World/Felkésztítő:Szárnyas Mónika  </t>
  </si>
  <si>
    <t xml:space="preserve">5.X-TREME Tánciskola.II:/Felkészítő:Kárpáti Bernadett  </t>
  </si>
  <si>
    <t>6.Gamedance/Monori hip-hop kölykök/Felkészítő:Stillerné Balogh Melinda  dance</t>
  </si>
  <si>
    <t>Színpadi jeltánc egyénik/Duók:                                                                                                    9:08-9:16’</t>
  </si>
  <si>
    <t>Open/látványtáncok/Művészeti//Dance/show Egyénik mini,gyerek  korcsoport:                                 9:16’-10:10’</t>
  </si>
  <si>
    <t xml:space="preserve">4.Flash Dance/Metarial Girl /Felkészítő:Kincses Vivien  szlvt  </t>
  </si>
  <si>
    <t xml:space="preserve">5.SZTC Táncszakosztály/Little heart/Felkészítő:Nagyné Török Anikó  open  </t>
  </si>
  <si>
    <t xml:space="preserve">Szinpadi-Művészeti Látványtáncok/Show/Open/Dance csapatok  összevont kategóriák  </t>
  </si>
  <si>
    <t xml:space="preserve">Szinpadi-Művészeti Látványtáncok/Show/Open/Dance csapatok  összevont kategóriák </t>
  </si>
  <si>
    <t>Hip-Hop gyerek csoportok: "B"-"A"</t>
  </si>
  <si>
    <t>Március 15 vagy 22</t>
  </si>
  <si>
    <t>Április 12 kvalifikáció Bécs Eb</t>
  </si>
  <si>
    <t>2014-es Vb Moszkvában lesz Október 23-25 között!</t>
  </si>
  <si>
    <t>2014-es Eb Bécsben lesz Május 30-31-én!Kvalifikáció Április 12-én lesz!</t>
  </si>
  <si>
    <r>
      <t>Hídvégi Andrea:</t>
    </r>
    <r>
      <rPr>
        <sz val="14"/>
        <rFont val="Monotype Corsiva"/>
        <family val="4"/>
        <charset val="238"/>
      </rPr>
      <t>ELTE TFK Tesi.Rekreáció szak,án végzett, többszörös magyar bajnok sportaerobikos, EB helyezett, A volt Magyar FISAF Profi Nemzetközi Fitness és Hip hop szövetség Főtitkára ,Nemzetzetközi versenybíró, nemzetközi prezenter-</t>
    </r>
    <r>
      <rPr>
        <b/>
        <sz val="14"/>
        <rFont val="Monotype Corsiva"/>
        <family val="4"/>
        <charset val="238"/>
      </rPr>
      <t>Technikai</t>
    </r>
    <r>
      <rPr>
        <b/>
        <u/>
        <sz val="14"/>
        <rFont val="Monotype Corsiva"/>
        <family val="4"/>
        <charset val="238"/>
      </rPr>
      <t xml:space="preserve"> bíró</t>
    </r>
  </si>
  <si>
    <r>
      <t>AA Maygar Bajnoskágon való részvétel:</t>
    </r>
    <r>
      <rPr>
        <sz val="12"/>
        <rFont val="Monotype Corsiva"/>
        <family val="4"/>
        <charset val="238"/>
      </rPr>
      <t xml:space="preserve">
Minimum egy elődöntőn el kell indulni !Az Ob:Június 7 dupla pontozású!
</t>
    </r>
    <r>
      <rPr>
        <b/>
        <u/>
        <sz val="12"/>
        <rFont val="Monotype Corsiva"/>
        <family val="4"/>
        <charset val="238"/>
      </rPr>
      <t xml:space="preserve">Az éves versenybe csak azok vehetnek részt év végén, akik a Döntőn kívül minimum 3 versenyen elindulnak,a dupla pontok 2 versenynek számítanak! </t>
    </r>
    <r>
      <rPr>
        <sz val="12"/>
        <rFont val="Monotype Corsiva"/>
        <family val="4"/>
        <charset val="238"/>
      </rPr>
      <t xml:space="preserve">
</t>
    </r>
    <r>
      <rPr>
        <b/>
        <u/>
        <sz val="12"/>
        <rFont val="Monotype Corsiva"/>
        <family val="4"/>
        <charset val="238"/>
      </rPr>
      <t xml:space="preserve">
</t>
    </r>
  </si>
  <si>
    <t>1.Zoltán Eszter és Zoltán Dóra/Crazy ducks/Vonzás TSE/Felkészítő:  Solner Gergő Dániel  szlvt</t>
  </si>
  <si>
    <t>3.Szávay Réka és András Evelin/Shake/Energy Dance Stúdió /Felkészítő:Lakatos Mariann szlvt</t>
  </si>
  <si>
    <t>2.Irházi Emese,Szabó Nelli és Tóth Lívia/Dance for Art Tánc-stúdió és Mozgásközpont/A zene ami megindít/Feékészítő:Darányi Attila  Mvlvt</t>
  </si>
  <si>
    <r>
      <t xml:space="preserve">Meggie Smith: </t>
    </r>
    <r>
      <rPr>
        <sz val="14"/>
        <rFont val="Monotype Corsiva"/>
        <family val="4"/>
        <charset val="238"/>
      </rPr>
      <t>Az Egyesült Királyságból, IDTA kvalifikált tántctanár,táncos/énekesnő. Referenciai: Videoklipek, Spanyol, Francia, Svéd, Lett, Finnorszag, es Ciprus.</t>
    </r>
    <r>
      <rPr>
        <b/>
        <u/>
        <sz val="14"/>
        <rFont val="Monotype Corsiva"/>
        <family val="4"/>
        <charset val="238"/>
      </rPr>
      <t>Speciális bíró</t>
    </r>
  </si>
  <si>
    <r>
      <rPr>
        <b/>
        <u/>
        <sz val="14"/>
        <rFont val="Monotype Corsiva"/>
        <family val="4"/>
        <charset val="238"/>
      </rPr>
      <t>Horváth Richárd</t>
    </r>
    <r>
      <rPr>
        <b/>
        <sz val="14"/>
        <rFont val="Monotype Corsiva"/>
        <family val="4"/>
        <charset val="238"/>
      </rPr>
      <t>:z</t>
    </r>
    <r>
      <rPr>
        <sz val="14"/>
        <rFont val="Monotype Corsiva"/>
        <family val="4"/>
        <charset val="238"/>
      </rPr>
      <t>Az Éva Fuky Hip-Hop Fitness SE pontozóbírója,segédedzője,koreográfusa, Profi Hip-Hop versenyek volt sikeres versenyzője,Sport aerobic oktató .Továbbá videóklipek és nemzetközi show táncosa/koreográfusa,referenciák: X-faktor, Mallorca, Egyesült Kiralysag, Ciprus, Svéd, Finn és Lettorszag.-</t>
    </r>
    <r>
      <rPr>
        <b/>
        <sz val="14"/>
        <rFont val="Monotype Corsiva"/>
        <family val="4"/>
        <charset val="238"/>
      </rPr>
      <t xml:space="preserve">Tehnikai bíró </t>
    </r>
  </si>
  <si>
    <t>2014-es  év további versenye :</t>
  </si>
  <si>
    <r>
      <t xml:space="preserve">Mini: összevont kategória Open: </t>
    </r>
    <r>
      <rPr>
        <b/>
        <u/>
        <sz val="14"/>
        <rFont val="Monotype Corsiva"/>
        <family val="4"/>
        <charset val="238"/>
      </rPr>
      <t>Minden produkciót a zsűri a saját műfajában pontoz!</t>
    </r>
  </si>
  <si>
    <t>Junior                   Összevont kategória Open/Látványtánok:</t>
  </si>
  <si>
    <t>Felnőtt                Összevont kategória Open/Látványtánok/Show:</t>
  </si>
  <si>
    <r>
      <t>Farkas Zoltán:A</t>
    </r>
    <r>
      <rPr>
        <sz val="13"/>
        <rFont val="Monotype Corsiva"/>
        <family val="4"/>
        <charset val="238"/>
      </rPr>
      <t xml:space="preserve"> Rainbow Team SE egyik vezetője, edzője és koreografusa.Többszörös országos bajnokok koreografusa! Nike global team tagja,Nike mastertrainer.ex Bizö boys tagja.</t>
    </r>
    <r>
      <rPr>
        <b/>
        <u/>
        <sz val="13"/>
        <rFont val="Monotype Corsiva"/>
        <family val="4"/>
        <charset val="238"/>
      </rPr>
      <t>Technikai bíró</t>
    </r>
  </si>
  <si>
    <r>
      <t xml:space="preserve">Verissimo Nicolas : </t>
    </r>
    <r>
      <rPr>
        <sz val="13"/>
        <rFont val="Monotype Corsiva"/>
        <family val="4"/>
        <charset val="238"/>
      </rPr>
      <t>No Comment tánciskola tanára, többszörös Érdemes Sportáncos, , Vizsgázott Hip-hop pontozóbíró. Több Magyar Hiphop Csapat tagjaként számos magyar és nemzetközi sikert tudhat magáénak kiscsoport és formáció kategóriákban.</t>
    </r>
    <r>
      <rPr>
        <b/>
        <sz val="13"/>
        <rFont val="Monotype Corsiva"/>
        <family val="4"/>
        <charset val="238"/>
      </rPr>
      <t>Speciálisbíró</t>
    </r>
  </si>
  <si>
    <r>
      <t>Csillag Andrea :T</t>
    </r>
    <r>
      <rPr>
        <sz val="12"/>
        <rFont val="Monotype Corsiva"/>
        <family val="4"/>
        <charset val="238"/>
      </rPr>
      <t>estnevelő, ritmikus gimnasztika szakedző, többszörös Érdemes Sportáncos, a Kiscsillag Hiphop Tánciskola vezetője, izsgázott Hip-hop pontozóbíró. Több Hiphop Tánciskola volt tagjaként számos magyar és nemzetközi sikert tudhat magáénak kiscsoport és formáció kategóriákban.-</t>
    </r>
    <r>
      <rPr>
        <b/>
        <u/>
        <sz val="12"/>
        <rFont val="Monotype Corsiva"/>
        <family val="4"/>
        <charset val="238"/>
      </rPr>
      <t>Speciális bíró</t>
    </r>
  </si>
  <si>
    <t>Mini:                 Csak látvántáncok!</t>
  </si>
  <si>
    <t>Mini:                Csak open/Show/Dance kategóriák!</t>
  </si>
  <si>
    <t>Gyerek :                  open/show/Dance/Látványtánc összevont kategóriák:</t>
  </si>
  <si>
    <t>Junior:                    összevont kategóriák:Open/Dance/Show</t>
  </si>
  <si>
    <t>Junior:                    Látványtáncok:</t>
  </si>
  <si>
    <r>
      <t xml:space="preserve">Cheerleader: </t>
    </r>
    <r>
      <rPr>
        <b/>
        <i/>
        <u/>
        <sz val="16"/>
        <rFont val="Franklin Gothic Heavy"/>
        <family val="2"/>
        <charset val="238"/>
      </rPr>
      <t>Mini:</t>
    </r>
  </si>
  <si>
    <t>Senior:  Színpadi Jeltánc csoport:KB:13:12'-13:15'</t>
  </si>
  <si>
    <t>Európa és Világbajnokságok!A Ritmuscsapatok Táncvrsenysorozatával ! Infórmációk hamarosan:-)</t>
  </si>
  <si>
    <r>
      <rPr>
        <b/>
        <u/>
        <sz val="14"/>
        <rFont val="Monotype Corsiva"/>
        <family val="4"/>
        <charset val="238"/>
      </rPr>
      <t>Berlein Zsolt "Ananász"</t>
    </r>
    <r>
      <rPr>
        <b/>
        <sz val="14"/>
        <rFont val="Monotype Corsiva"/>
        <family val="4"/>
        <charset val="238"/>
      </rPr>
      <t>:</t>
    </r>
    <r>
      <rPr>
        <sz val="14"/>
        <rFont val="Monotype Corsiva"/>
        <family val="4"/>
        <charset val="238"/>
      </rPr>
      <t>2x világbajnok  15 szörös magyarbajnok nívódíjas táncmüvész és surfset mester oktató-</t>
    </r>
    <r>
      <rPr>
        <b/>
        <sz val="14"/>
        <rFont val="Monotype Corsiva"/>
        <family val="4"/>
        <charset val="238"/>
      </rPr>
      <t>Technikai bíró</t>
    </r>
  </si>
  <si>
    <r>
      <t>További információk</t>
    </r>
    <r>
      <rPr>
        <b/>
        <i/>
        <sz val="14"/>
        <rFont val="Eras Bold ITC"/>
        <family val="2"/>
      </rPr>
      <t>:</t>
    </r>
    <r>
      <rPr>
        <b/>
        <i/>
        <sz val="14"/>
        <rFont val="Copperplate Gothic Bold"/>
        <family val="2"/>
      </rPr>
      <t xml:space="preserve">Szűcs Éva(szervező): 06/203308472, vagy </t>
    </r>
    <r>
      <rPr>
        <sz val="14"/>
        <rFont val="Copperplate Gothic Bold"/>
        <family val="2"/>
      </rPr>
      <t>06/304951066</t>
    </r>
  </si>
  <si>
    <t>Bíró 1</t>
  </si>
  <si>
    <t>Bíró 2</t>
  </si>
  <si>
    <t>Bíró 3</t>
  </si>
  <si>
    <t>Bíró 4</t>
  </si>
  <si>
    <t>Bíró 5</t>
  </si>
  <si>
    <t>Bíró 6</t>
  </si>
  <si>
    <t>össz</t>
  </si>
  <si>
    <t>13/b</t>
  </si>
  <si>
    <t>48/b</t>
  </si>
  <si>
    <t>10. Nagy Lora Szonja/Fuego TSC/Lat Latino</t>
  </si>
  <si>
    <t>4.Sütő Zalán és Botos Mercédesz /Botafogo TE/Latin show-Csinibaba/Felkészítő:Krizsa Mária   open</t>
  </si>
  <si>
    <t>37/b</t>
  </si>
  <si>
    <t>2. Kormosói Réka /Napsugár Anna Zenei Jeltánc Társulat</t>
  </si>
  <si>
    <t>110/b</t>
  </si>
  <si>
    <t>9. Energy Dance/Kiskatonák</t>
  </si>
  <si>
    <t>88/b</t>
  </si>
  <si>
    <t>96/b</t>
  </si>
  <si>
    <t>96/c</t>
  </si>
  <si>
    <t>102/b</t>
  </si>
  <si>
    <t>108/b</t>
  </si>
  <si>
    <t>116/b</t>
  </si>
  <si>
    <t>42/b</t>
  </si>
  <si>
    <t>7. Zoltán Eszter /Oroszországban</t>
  </si>
  <si>
    <t>92/b</t>
  </si>
  <si>
    <t>111/D</t>
  </si>
  <si>
    <t>111/C</t>
  </si>
  <si>
    <t>111/B</t>
  </si>
  <si>
    <t>152/b</t>
  </si>
  <si>
    <t>163/b</t>
  </si>
  <si>
    <t>164/b</t>
  </si>
  <si>
    <t xml:space="preserve">4.New Dance World/Swag törpék/Felkészítő:Alexa Christian   </t>
  </si>
  <si>
    <t xml:space="preserve">2.Éva Funky SE/Crazy Girls/Felkészítő: MészárosDóra,Varga Viktória és Szűcs Éva  "A"    </t>
  </si>
  <si>
    <t>4. Sós Lili és Vass Vivien</t>
  </si>
  <si>
    <t xml:space="preserve">12.Somogyvári Miriam /Kiscsillag Hiphop Tánciskola/Felkészítő:Bíró Vivien, Csillag Andrea   </t>
  </si>
  <si>
    <t>3.Kiscsillag Hiphop Tánciskola/Sárbogárdi csapat/Felkészítő:Bíró Vivien, Csillag Andrea</t>
  </si>
  <si>
    <t>3.Kiscsillag Hiphop Tánciskola Sárbogárdi csapat/Felkészítő:Bíró Vivien, Csillag    "B"</t>
  </si>
  <si>
    <t>3. X-TREME "B"</t>
  </si>
  <si>
    <t>206/b</t>
  </si>
  <si>
    <t>9.Ballon Emese/Jamland TSE/Felkészítő:Sebestyén István "B"</t>
  </si>
  <si>
    <t>10. Gönczöl Boglárka / X-TREME</t>
  </si>
  <si>
    <t>218/c</t>
  </si>
  <si>
    <t>2.Szendi Martina és Majer Anna/Alls Stars DC/Felkészítő:Uszkay Gyöngyi "MAZSY"    "B"</t>
  </si>
  <si>
    <t>1.Nagy Diána és Gerencsér-Kiss Réka /Best Dance Company/Felkészítő:Györkös  Írisz "A"  H</t>
  </si>
  <si>
    <t>2.Juhász Jennifer és Bíró Beatrix/Best Dance Company/Felkészítő:Györkös  Írisz "A"  H</t>
  </si>
  <si>
    <t>3.Szujó Alexandra és Bolla Viktória /Best Dance Company/Felkészítő:Györkös  Írisz "A"  H</t>
  </si>
  <si>
    <t>4.Serbán Mónika és Kenéz Laura /Best Dance Company/Felkészítő:Györkös  Írisz "A"  H</t>
  </si>
  <si>
    <t>12.Medve Claudiu Zoltán és Szabó Blanka/Real Attraction Street Dance School/New Hope/Saját korográfi    Románia</t>
  </si>
  <si>
    <t>15.Kovács Renáta és Mészáros Rita/Good Girl's/New Feeling Dance School /Felkészítő:Németh Ivett   "A"   H</t>
  </si>
  <si>
    <t>218/b</t>
  </si>
  <si>
    <t xml:space="preserve">15.Szokola péter /X-TREME "B"   </t>
  </si>
</sst>
</file>

<file path=xl/styles.xml><?xml version="1.0" encoding="utf-8"?>
<styleSheet xmlns="http://schemas.openxmlformats.org/spreadsheetml/2006/main">
  <fonts count="114">
    <font>
      <sz val="10"/>
      <name val="Arial"/>
      <charset val="238"/>
    </font>
    <font>
      <b/>
      <i/>
      <u/>
      <sz val="36"/>
      <name val="Monotype Corsiva"/>
      <family val="4"/>
      <charset val="238"/>
    </font>
    <font>
      <b/>
      <i/>
      <u/>
      <sz val="20"/>
      <name val="Monotype Corsiva"/>
      <family val="4"/>
      <charset val="238"/>
    </font>
    <font>
      <i/>
      <sz val="14"/>
      <name val="Franklin Gothic Medium Cond"/>
      <family val="2"/>
      <charset val="238"/>
    </font>
    <font>
      <sz val="14"/>
      <name val="Franklin Gothic Medium Cond"/>
      <family val="2"/>
      <charset val="238"/>
    </font>
    <font>
      <i/>
      <u/>
      <sz val="14"/>
      <name val="Franklin Gothic Medium Cond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u/>
      <sz val="10"/>
      <name val="Arial"/>
      <family val="2"/>
      <charset val="238"/>
    </font>
    <font>
      <i/>
      <u/>
      <sz val="22"/>
      <name val="Arial"/>
      <family val="2"/>
      <charset val="238"/>
    </font>
    <font>
      <sz val="12"/>
      <name val="Broadway"/>
      <family val="5"/>
    </font>
    <font>
      <b/>
      <sz val="10"/>
      <name val="Franklin Gothic Book"/>
      <family val="2"/>
      <charset val="238"/>
    </font>
    <font>
      <b/>
      <sz val="16"/>
      <name val="Franklin Gothic Book"/>
      <family val="2"/>
      <charset val="238"/>
    </font>
    <font>
      <b/>
      <i/>
      <u/>
      <sz val="14"/>
      <name val="Eras Bold ITC"/>
      <family val="2"/>
    </font>
    <font>
      <b/>
      <i/>
      <sz val="14"/>
      <name val="Eras Bold ITC"/>
      <family val="2"/>
    </font>
    <font>
      <b/>
      <i/>
      <u/>
      <sz val="16"/>
      <name val="Eras Bold ITC"/>
      <family val="2"/>
    </font>
    <font>
      <sz val="12"/>
      <name val="Eras Bold ITC"/>
      <family val="2"/>
    </font>
    <font>
      <b/>
      <i/>
      <sz val="12"/>
      <name val="Franklin Gothic Book"/>
      <family val="2"/>
      <charset val="238"/>
    </font>
    <font>
      <b/>
      <sz val="12"/>
      <name val="Franklin Gothic Book"/>
      <family val="2"/>
      <charset val="238"/>
    </font>
    <font>
      <sz val="28"/>
      <name val="Arial"/>
      <family val="2"/>
      <charset val="238"/>
    </font>
    <font>
      <b/>
      <i/>
      <u/>
      <sz val="26"/>
      <name val="Arial"/>
      <family val="2"/>
      <charset val="238"/>
    </font>
    <font>
      <b/>
      <i/>
      <sz val="14"/>
      <name val="Copperplate Gothic Bold"/>
      <family val="2"/>
    </font>
    <font>
      <sz val="10"/>
      <name val="Monotype Corsiva"/>
      <family val="4"/>
      <charset val="238"/>
    </font>
    <font>
      <b/>
      <u/>
      <sz val="26"/>
      <name val="Monotype Corsiva"/>
      <family val="4"/>
      <charset val="238"/>
    </font>
    <font>
      <sz val="14"/>
      <name val="Monotype Corsiva"/>
      <family val="4"/>
      <charset val="238"/>
    </font>
    <font>
      <b/>
      <u/>
      <sz val="14"/>
      <name val="Monotype Corsiva"/>
      <family val="4"/>
      <charset val="238"/>
    </font>
    <font>
      <b/>
      <sz val="14"/>
      <name val="Monotype Corsiva"/>
      <family val="4"/>
      <charset val="238"/>
    </font>
    <font>
      <b/>
      <i/>
      <sz val="11"/>
      <name val="Franklin Gothic Book"/>
      <family val="2"/>
      <charset val="238"/>
    </font>
    <font>
      <b/>
      <i/>
      <u/>
      <sz val="20"/>
      <name val="Franklin Gothic Heavy"/>
      <family val="2"/>
      <charset val="238"/>
    </font>
    <font>
      <b/>
      <u/>
      <sz val="20"/>
      <name val="Franklin Gothic Heavy"/>
      <family val="2"/>
      <charset val="238"/>
    </font>
    <font>
      <b/>
      <sz val="12"/>
      <name val="Eras Bold ITC"/>
      <family val="2"/>
    </font>
    <font>
      <sz val="36"/>
      <name val="Arial"/>
      <family val="2"/>
      <charset val="238"/>
    </font>
    <font>
      <b/>
      <i/>
      <u/>
      <sz val="18"/>
      <name val="Elephant"/>
      <family val="1"/>
    </font>
    <font>
      <b/>
      <sz val="18"/>
      <name val="Elephant"/>
      <family val="1"/>
    </font>
    <font>
      <b/>
      <sz val="12"/>
      <name val="Arial"/>
      <family val="2"/>
      <charset val="238"/>
    </font>
    <font>
      <b/>
      <sz val="12"/>
      <name val="Arial Unicode MS"/>
      <family val="2"/>
      <charset val="238"/>
    </font>
    <font>
      <b/>
      <sz val="11"/>
      <name val="Franklin Gothic Book"/>
      <family val="2"/>
      <charset val="238"/>
    </font>
    <font>
      <sz val="2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8"/>
      <name val="Monotype Corsiva"/>
      <family val="4"/>
      <charset val="238"/>
    </font>
    <font>
      <sz val="11"/>
      <name val="Franklin Gothic Medium"/>
      <family val="2"/>
      <charset val="238"/>
    </font>
    <font>
      <sz val="11"/>
      <color indexed="8"/>
      <name val="Franklin Gothic Medium"/>
      <family val="2"/>
      <charset val="238"/>
    </font>
    <font>
      <b/>
      <sz val="26"/>
      <name val="Arial"/>
      <family val="2"/>
      <charset val="238"/>
    </font>
    <font>
      <b/>
      <sz val="28"/>
      <name val="Arial"/>
      <family val="2"/>
      <charset val="238"/>
    </font>
    <font>
      <b/>
      <sz val="16"/>
      <name val="Monotype Corsiva"/>
      <family val="4"/>
      <charset val="238"/>
    </font>
    <font>
      <sz val="18"/>
      <name val="Elephant"/>
      <family val="1"/>
    </font>
    <font>
      <b/>
      <i/>
      <u/>
      <sz val="14"/>
      <name val="Monotype Corsiva"/>
      <family val="4"/>
      <charset val="238"/>
    </font>
    <font>
      <sz val="11"/>
      <name val="Franklin Gothic Book"/>
      <family val="2"/>
      <charset val="238"/>
    </font>
    <font>
      <b/>
      <u/>
      <sz val="14"/>
      <name val="Franklin Gothic Demi"/>
      <family val="2"/>
      <charset val="238"/>
    </font>
    <font>
      <b/>
      <i/>
      <u/>
      <sz val="16"/>
      <name val="Monotype Corsiva"/>
      <family val="4"/>
      <charset val="238"/>
    </font>
    <font>
      <b/>
      <i/>
      <u/>
      <sz val="14"/>
      <name val="Franklin Gothic Demi"/>
      <family val="2"/>
      <charset val="238"/>
    </font>
    <font>
      <b/>
      <i/>
      <sz val="16"/>
      <name val="Monotype Corsiva"/>
      <family val="4"/>
      <charset val="238"/>
    </font>
    <font>
      <b/>
      <u/>
      <sz val="16"/>
      <name val="Monotype Corsiva"/>
      <family val="4"/>
      <charset val="238"/>
    </font>
    <font>
      <b/>
      <sz val="18"/>
      <name val="Arial"/>
      <family val="2"/>
      <charset val="238"/>
    </font>
    <font>
      <sz val="16"/>
      <name val="Elephant"/>
      <family val="1"/>
    </font>
    <font>
      <b/>
      <sz val="16"/>
      <name val="Elephant"/>
      <family val="1"/>
    </font>
    <font>
      <sz val="20"/>
      <name val="Arial"/>
      <family val="2"/>
      <charset val="238"/>
    </font>
    <font>
      <sz val="22"/>
      <name val="Franklin Gothic Demi"/>
      <family val="2"/>
      <charset val="238"/>
    </font>
    <font>
      <sz val="18"/>
      <name val="Modern No. 20"/>
      <family val="1"/>
    </font>
    <font>
      <b/>
      <i/>
      <sz val="14"/>
      <name val="Monotype Corsiva"/>
      <family val="4"/>
      <charset val="238"/>
    </font>
    <font>
      <sz val="22"/>
      <name val="Monotype Corsiva"/>
      <family val="4"/>
      <charset val="238"/>
    </font>
    <font>
      <sz val="11"/>
      <name val="Franklin Gothic Demi Cond"/>
      <family val="2"/>
      <charset val="238"/>
    </font>
    <font>
      <b/>
      <i/>
      <u/>
      <sz val="16"/>
      <name val="Modern No. 20"/>
      <family val="1"/>
    </font>
    <font>
      <b/>
      <i/>
      <u/>
      <sz val="24"/>
      <name val="Arial"/>
      <family val="2"/>
      <charset val="238"/>
    </font>
    <font>
      <b/>
      <u/>
      <sz val="12"/>
      <name val="Monotype Corsiva"/>
      <family val="4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Franklin Gothic Demi"/>
      <family val="2"/>
      <charset val="238"/>
    </font>
    <font>
      <b/>
      <i/>
      <sz val="20"/>
      <name val="Franklin Gothic Heavy"/>
      <family val="2"/>
      <charset val="238"/>
    </font>
    <font>
      <b/>
      <i/>
      <u/>
      <sz val="18"/>
      <name val="Cooper Black"/>
      <family val="1"/>
    </font>
    <font>
      <b/>
      <i/>
      <u/>
      <sz val="18"/>
      <name val="BatmanForeverAlternate"/>
    </font>
    <font>
      <b/>
      <i/>
      <sz val="14"/>
      <name val="Elephant"/>
      <family val="1"/>
    </font>
    <font>
      <b/>
      <sz val="14"/>
      <name val="Elephant"/>
      <family val="1"/>
    </font>
    <font>
      <b/>
      <i/>
      <u/>
      <sz val="14"/>
      <name val="Magneto"/>
      <family val="5"/>
    </font>
    <font>
      <b/>
      <u/>
      <sz val="13"/>
      <name val="Monotype Corsiva"/>
      <family val="4"/>
      <charset val="238"/>
    </font>
    <font>
      <sz val="13"/>
      <name val="Monotype Corsiva"/>
      <family val="4"/>
      <charset val="238"/>
    </font>
    <font>
      <b/>
      <sz val="13"/>
      <name val="Monotype Corsiva"/>
      <family val="4"/>
      <charset val="238"/>
    </font>
    <font>
      <sz val="10"/>
      <name val="Franklin Gothic Book"/>
      <family val="2"/>
      <charset val="238"/>
    </font>
    <font>
      <b/>
      <u/>
      <sz val="10"/>
      <name val="Monotype Corsiva"/>
      <family val="4"/>
      <charset val="238"/>
    </font>
    <font>
      <b/>
      <sz val="28"/>
      <name val="Monotype Corsiva"/>
      <family val="4"/>
      <charset val="238"/>
    </font>
    <font>
      <sz val="36"/>
      <name val="Monotype Corsiva"/>
      <family val="4"/>
      <charset val="238"/>
    </font>
    <font>
      <b/>
      <i/>
      <sz val="14"/>
      <name val="Goudy Stout"/>
      <family val="1"/>
    </font>
    <font>
      <b/>
      <u/>
      <sz val="26"/>
      <name val="Goudy Stout"/>
      <family val="1"/>
    </font>
    <font>
      <b/>
      <sz val="14"/>
      <name val="Goudy Stout"/>
      <family val="1"/>
    </font>
    <font>
      <sz val="10"/>
      <name val="Goudy Stout"/>
      <family val="1"/>
    </font>
    <font>
      <b/>
      <i/>
      <sz val="14"/>
      <name val="Gill Sans MT"/>
      <family val="2"/>
      <charset val="238"/>
    </font>
    <font>
      <b/>
      <sz val="28"/>
      <name val="Lato Black"/>
      <family val="2"/>
    </font>
    <font>
      <sz val="16"/>
      <name val="Monotype Corsiva"/>
      <family val="4"/>
      <charset val="238"/>
    </font>
    <font>
      <b/>
      <u/>
      <sz val="14"/>
      <name val="Arial"/>
      <family val="2"/>
      <charset val="238"/>
    </font>
    <font>
      <sz val="12"/>
      <name val="Monotype Corsiva"/>
      <family val="4"/>
      <charset val="238"/>
    </font>
    <font>
      <sz val="12"/>
      <name val="Arial"/>
      <family val="2"/>
      <charset val="238"/>
    </font>
    <font>
      <b/>
      <u/>
      <sz val="14"/>
      <color indexed="8"/>
      <name val="Monotype Corsiva"/>
      <family val="4"/>
      <charset val="238"/>
    </font>
    <font>
      <b/>
      <i/>
      <u/>
      <sz val="14"/>
      <name val="Franklin Gothic Heavy"/>
      <family val="2"/>
      <charset val="238"/>
    </font>
    <font>
      <b/>
      <u/>
      <sz val="26"/>
      <name val="Franklin Gothic Heavy"/>
      <family val="2"/>
      <charset val="238"/>
    </font>
    <font>
      <b/>
      <i/>
      <u/>
      <sz val="16"/>
      <name val="Franklin Gothic Heavy"/>
      <family val="2"/>
      <charset val="238"/>
    </font>
    <font>
      <sz val="16"/>
      <name val="Franklin Gothic Heavy"/>
      <family val="2"/>
      <charset val="238"/>
    </font>
    <font>
      <sz val="14"/>
      <name val="Franklin Gothic Heavy"/>
      <family val="2"/>
      <charset val="238"/>
    </font>
    <font>
      <sz val="10"/>
      <name val="Franklin Gothic Heavy"/>
      <family val="2"/>
      <charset val="238"/>
    </font>
    <font>
      <sz val="20"/>
      <name val="Franklin Gothic Heavy"/>
      <family val="2"/>
      <charset val="238"/>
    </font>
    <font>
      <sz val="28"/>
      <name val="Franklin Gothic Heavy"/>
      <family val="2"/>
      <charset val="238"/>
    </font>
    <font>
      <b/>
      <sz val="14"/>
      <name val="Franklin Gothic Demi"/>
      <family val="2"/>
      <charset val="238"/>
    </font>
    <font>
      <b/>
      <u/>
      <sz val="10"/>
      <name val="Franklin Gothic Demi"/>
      <family val="2"/>
      <charset val="238"/>
    </font>
    <font>
      <b/>
      <i/>
      <sz val="14"/>
      <name val="Franklin Gothic Demi"/>
      <family val="2"/>
      <charset val="238"/>
    </font>
    <font>
      <sz val="36"/>
      <name val="Franklin Gothic Demi"/>
      <family val="2"/>
      <charset val="238"/>
    </font>
    <font>
      <b/>
      <sz val="28"/>
      <name val="Franklin Gothic Demi"/>
      <family val="2"/>
      <charset val="238"/>
    </font>
    <font>
      <b/>
      <i/>
      <sz val="14"/>
      <color rgb="FF000000"/>
      <name val="Monotype Corsiva"/>
      <family val="4"/>
      <charset val="238"/>
    </font>
    <font>
      <b/>
      <u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i/>
      <u/>
      <sz val="12"/>
      <name val="Arial Narrow"/>
      <family val="2"/>
      <charset val="238"/>
    </font>
    <font>
      <sz val="14"/>
      <name val="Copperplate Gothic Bold"/>
      <family val="2"/>
    </font>
    <font>
      <b/>
      <sz val="22"/>
      <name val="Franklin Gothic Dem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8" fillId="0" borderId="0" xfId="0" applyFont="1" applyFill="1"/>
    <xf numFmtId="0" fontId="44" fillId="0" borderId="0" xfId="0" applyFont="1" applyFill="1"/>
    <xf numFmtId="0" fontId="9" fillId="0" borderId="0" xfId="0" applyFont="1" applyFill="1"/>
    <xf numFmtId="0" fontId="50" fillId="0" borderId="0" xfId="0" applyFont="1" applyFill="1" applyAlignment="1"/>
    <xf numFmtId="0" fontId="52" fillId="0" borderId="0" xfId="0" applyFont="1" applyFill="1" applyAlignment="1"/>
    <xf numFmtId="0" fontId="47" fillId="0" borderId="0" xfId="0" applyFont="1" applyFill="1" applyAlignment="1"/>
    <xf numFmtId="0" fontId="54" fillId="0" borderId="0" xfId="0" applyFont="1" applyFill="1"/>
    <xf numFmtId="0" fontId="53" fillId="0" borderId="0" xfId="0" applyFont="1" applyFill="1"/>
    <xf numFmtId="0" fontId="49" fillId="0" borderId="0" xfId="0" applyFont="1" applyFill="1" applyAlignment="1"/>
    <xf numFmtId="0" fontId="51" fillId="0" borderId="0" xfId="0" applyFont="1" applyFill="1" applyAlignment="1"/>
    <xf numFmtId="0" fontId="15" fillId="0" borderId="0" xfId="0" applyFont="1" applyFill="1" applyAlignment="1"/>
    <xf numFmtId="0" fontId="5" fillId="0" borderId="0" xfId="0" applyFont="1" applyFill="1" applyAlignment="1"/>
    <xf numFmtId="0" fontId="13" fillId="0" borderId="0" xfId="0" applyFont="1" applyFill="1" applyAlignment="1"/>
    <xf numFmtId="0" fontId="55" fillId="0" borderId="0" xfId="0" applyFont="1" applyFill="1" applyAlignment="1"/>
    <xf numFmtId="0" fontId="46" fillId="0" borderId="0" xfId="0" applyFont="1" applyFill="1" applyAlignment="1"/>
    <xf numFmtId="0" fontId="32" fillId="0" borderId="0" xfId="0" applyFont="1" applyFill="1" applyAlignment="1"/>
    <xf numFmtId="0" fontId="28" fillId="0" borderId="0" xfId="0" applyFont="1" applyFill="1" applyAlignment="1"/>
    <xf numFmtId="0" fontId="20" fillId="0" borderId="0" xfId="0" applyFont="1" applyFill="1" applyAlignment="1">
      <alignment shrinkToFit="1"/>
    </xf>
    <xf numFmtId="0" fontId="26" fillId="0" borderId="0" xfId="0" applyFont="1" applyFill="1"/>
    <xf numFmtId="0" fontId="26" fillId="0" borderId="0" xfId="0" applyFont="1" applyFill="1" applyAlignment="1"/>
    <xf numFmtId="0" fontId="18" fillId="0" borderId="0" xfId="0" applyFont="1" applyFill="1"/>
    <xf numFmtId="0" fontId="40" fillId="0" borderId="0" xfId="0" applyFont="1" applyFill="1"/>
    <xf numFmtId="0" fontId="35" fillId="0" borderId="0" xfId="0" applyFont="1" applyFill="1"/>
    <xf numFmtId="0" fontId="24" fillId="0" borderId="0" xfId="0" applyFont="1" applyFill="1"/>
    <xf numFmtId="0" fontId="10" fillId="0" borderId="0" xfId="0" applyFont="1" applyFill="1"/>
    <xf numFmtId="0" fontId="37" fillId="0" borderId="0" xfId="0" applyFont="1" applyFill="1"/>
    <xf numFmtId="0" fontId="19" fillId="0" borderId="0" xfId="0" applyFont="1" applyFill="1"/>
    <xf numFmtId="0" fontId="57" fillId="0" borderId="0" xfId="0" applyFont="1" applyFill="1"/>
    <xf numFmtId="0" fontId="4" fillId="0" borderId="0" xfId="0" applyFont="1" applyFill="1"/>
    <xf numFmtId="0" fontId="31" fillId="0" borderId="0" xfId="0" applyFont="1" applyFill="1"/>
    <xf numFmtId="0" fontId="22" fillId="0" borderId="0" xfId="0" applyFont="1" applyFill="1"/>
    <xf numFmtId="0" fontId="17" fillId="0" borderId="0" xfId="0" applyFont="1" applyFill="1"/>
    <xf numFmtId="0" fontId="34" fillId="0" borderId="0" xfId="0" applyFont="1" applyFill="1"/>
    <xf numFmtId="0" fontId="11" fillId="0" borderId="0" xfId="0" applyFont="1" applyFill="1"/>
    <xf numFmtId="0" fontId="43" fillId="0" borderId="0" xfId="0" applyFont="1" applyFill="1"/>
    <xf numFmtId="0" fontId="7" fillId="0" borderId="0" xfId="0" applyFont="1" applyFill="1"/>
    <xf numFmtId="0" fontId="12" fillId="0" borderId="0" xfId="0" applyFont="1" applyFill="1"/>
    <xf numFmtId="0" fontId="56" fillId="0" borderId="0" xfId="0" applyFont="1" applyFill="1"/>
    <xf numFmtId="0" fontId="33" fillId="0" borderId="0" xfId="0" applyFont="1" applyFill="1"/>
    <xf numFmtId="0" fontId="29" fillId="0" borderId="0" xfId="0" applyFont="1" applyFill="1"/>
    <xf numFmtId="0" fontId="58" fillId="0" borderId="0" xfId="0" applyFont="1" applyFill="1"/>
    <xf numFmtId="0" fontId="59" fillId="0" borderId="0" xfId="0" applyFont="1" applyFill="1"/>
    <xf numFmtId="0" fontId="60" fillId="0" borderId="0" xfId="0" applyFont="1" applyFill="1" applyAlignment="1"/>
    <xf numFmtId="0" fontId="61" fillId="0" borderId="0" xfId="0" applyFont="1" applyFill="1"/>
    <xf numFmtId="0" fontId="64" fillId="0" borderId="0" xfId="0" applyFont="1" applyFill="1" applyAlignment="1">
      <alignment shrinkToFit="1"/>
    </xf>
    <xf numFmtId="0" fontId="27" fillId="0" borderId="0" xfId="0" applyFont="1" applyFill="1"/>
    <xf numFmtId="0" fontId="66" fillId="0" borderId="0" xfId="0" applyFont="1" applyFill="1"/>
    <xf numFmtId="0" fontId="39" fillId="0" borderId="0" xfId="0" applyFont="1" applyFill="1"/>
    <xf numFmtId="0" fontId="67" fillId="0" borderId="0" xfId="0" applyFont="1" applyFill="1"/>
    <xf numFmtId="0" fontId="68" fillId="0" borderId="0" xfId="0" applyFont="1" applyFill="1" applyAlignment="1"/>
    <xf numFmtId="0" fontId="70" fillId="0" borderId="0" xfId="0" applyFont="1" applyFill="1" applyAlignment="1"/>
    <xf numFmtId="0" fontId="71" fillId="0" borderId="0" xfId="0" applyFont="1" applyFill="1" applyAlignment="1"/>
    <xf numFmtId="0" fontId="45" fillId="0" borderId="0" xfId="0" applyFont="1" applyFill="1"/>
    <xf numFmtId="0" fontId="72" fillId="0" borderId="0" xfId="0" applyFont="1" applyFill="1" applyAlignment="1"/>
    <xf numFmtId="0" fontId="73" fillId="0" borderId="0" xfId="0" applyFont="1" applyFill="1"/>
    <xf numFmtId="0" fontId="74" fillId="0" borderId="0" xfId="0" applyFont="1" applyFill="1" applyAlignment="1"/>
    <xf numFmtId="0" fontId="75" fillId="0" borderId="0" xfId="0" applyFont="1" applyFill="1" applyAlignment="1">
      <alignment wrapText="1"/>
    </xf>
    <xf numFmtId="0" fontId="75" fillId="0" borderId="0" xfId="0" applyFont="1" applyFill="1" applyAlignment="1">
      <alignment vertical="top" wrapText="1"/>
    </xf>
    <xf numFmtId="0" fontId="79" fillId="0" borderId="0" xfId="0" applyFont="1" applyFill="1"/>
    <xf numFmtId="0" fontId="80" fillId="0" borderId="0" xfId="0" applyFont="1" applyFill="1"/>
    <xf numFmtId="0" fontId="81" fillId="0" borderId="0" xfId="0" applyFont="1" applyFill="1"/>
    <xf numFmtId="0" fontId="82" fillId="0" borderId="0" xfId="0" applyFont="1" applyFill="1" applyAlignment="1"/>
    <xf numFmtId="0" fontId="83" fillId="0" borderId="0" xfId="0" applyFont="1" applyFill="1"/>
    <xf numFmtId="0" fontId="84" fillId="0" borderId="0" xfId="0" applyFont="1" applyFill="1" applyAlignment="1"/>
    <xf numFmtId="0" fontId="85" fillId="0" borderId="0" xfId="0" applyFont="1" applyFill="1"/>
    <xf numFmtId="0" fontId="86" fillId="0" borderId="0" xfId="0" applyFont="1" applyFill="1" applyAlignment="1"/>
    <xf numFmtId="0" fontId="87" fillId="0" borderId="0" xfId="0" applyFont="1" applyFill="1"/>
    <xf numFmtId="0" fontId="88" fillId="0" borderId="0" xfId="0" applyFont="1" applyFill="1"/>
    <xf numFmtId="0" fontId="89" fillId="0" borderId="0" xfId="0" applyFont="1" applyFill="1"/>
    <xf numFmtId="0" fontId="60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48" fillId="0" borderId="0" xfId="0" applyFont="1" applyFill="1"/>
    <xf numFmtId="0" fontId="78" fillId="0" borderId="0" xfId="0" applyFont="1" applyFill="1"/>
    <xf numFmtId="0" fontId="38" fillId="0" borderId="0" xfId="0" applyFont="1" applyFill="1"/>
    <xf numFmtId="0" fontId="91" fillId="0" borderId="0" xfId="0" applyFont="1" applyFill="1"/>
    <xf numFmtId="0" fontId="18" fillId="0" borderId="1" xfId="0" applyFont="1" applyFill="1" applyBorder="1"/>
    <xf numFmtId="0" fontId="92" fillId="0" borderId="0" xfId="0" applyFont="1" applyFill="1" applyAlignment="1"/>
    <xf numFmtId="0" fontId="96" fillId="0" borderId="0" xfId="0" applyFont="1" applyFill="1"/>
    <xf numFmtId="0" fontId="93" fillId="0" borderId="0" xfId="0" applyFont="1" applyFill="1" applyAlignment="1"/>
    <xf numFmtId="0" fontId="97" fillId="0" borderId="0" xfId="0" applyFont="1" applyFill="1"/>
    <xf numFmtId="0" fontId="98" fillId="0" borderId="0" xfId="0" applyFont="1" applyFill="1"/>
    <xf numFmtId="0" fontId="99" fillId="0" borderId="0" xfId="0" applyFont="1" applyFill="1"/>
    <xf numFmtId="0" fontId="100" fillId="0" borderId="0" xfId="0" applyFont="1" applyFill="1"/>
    <xf numFmtId="0" fontId="36" fillId="0" borderId="0" xfId="0" applyFont="1" applyFill="1"/>
    <xf numFmtId="0" fontId="101" fillId="0" borderId="0" xfId="0" applyFont="1" applyFill="1" applyAlignment="1"/>
    <xf numFmtId="0" fontId="102" fillId="0" borderId="0" xfId="0" applyFont="1" applyFill="1"/>
    <xf numFmtId="0" fontId="103" fillId="0" borderId="0" xfId="0" applyFont="1" applyFill="1" applyAlignment="1"/>
    <xf numFmtId="0" fontId="104" fillId="0" borderId="0" xfId="0" applyFont="1" applyFill="1"/>
    <xf numFmtId="0" fontId="105" fillId="0" borderId="0" xfId="0" applyFont="1" applyFill="1"/>
    <xf numFmtId="0" fontId="41" fillId="0" borderId="0" xfId="0" applyFont="1" applyFill="1" applyAlignment="1"/>
    <xf numFmtId="0" fontId="36" fillId="0" borderId="0" xfId="0" applyFont="1" applyFill="1" applyAlignment="1"/>
    <xf numFmtId="0" fontId="42" fillId="0" borderId="0" xfId="0" applyFont="1" applyFill="1" applyAlignment="1"/>
    <xf numFmtId="0" fontId="41" fillId="0" borderId="0" xfId="0" applyFont="1" applyFill="1" applyAlignment="1">
      <alignment vertical="center" wrapText="1"/>
    </xf>
    <xf numFmtId="0" fontId="62" fillId="0" borderId="0" xfId="0" applyFont="1" applyFill="1" applyAlignment="1"/>
    <xf numFmtId="0" fontId="41" fillId="0" borderId="0" xfId="0" applyFont="1" applyFill="1"/>
    <xf numFmtId="0" fontId="63" fillId="0" borderId="0" xfId="0" applyFont="1" applyFill="1" applyAlignment="1"/>
    <xf numFmtId="0" fontId="106" fillId="0" borderId="0" xfId="0" applyFont="1" applyFill="1" applyAlignment="1">
      <alignment horizontal="left"/>
    </xf>
    <xf numFmtId="0" fontId="107" fillId="0" borderId="0" xfId="0" applyFont="1" applyFill="1"/>
    <xf numFmtId="0" fontId="108" fillId="0" borderId="0" xfId="0" applyFont="1" applyFill="1"/>
    <xf numFmtId="0" fontId="109" fillId="0" borderId="0" xfId="0" applyFont="1" applyFill="1"/>
    <xf numFmtId="0" fontId="111" fillId="0" borderId="0" xfId="0" applyFont="1" applyFill="1"/>
    <xf numFmtId="0" fontId="23" fillId="0" borderId="0" xfId="0" applyFont="1" applyFill="1"/>
    <xf numFmtId="0" fontId="110" fillId="0" borderId="0" xfId="0" applyFont="1" applyFill="1" applyAlignment="1"/>
    <xf numFmtId="0" fontId="94" fillId="0" borderId="0" xfId="0" applyFont="1" applyFill="1"/>
    <xf numFmtId="0" fontId="108" fillId="0" borderId="0" xfId="0" applyFont="1" applyFill="1" applyAlignment="1"/>
    <xf numFmtId="0" fontId="108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2" fillId="0" borderId="0" xfId="0" applyFont="1" applyFill="1" applyAlignment="1">
      <alignment wrapText="1"/>
    </xf>
    <xf numFmtId="0" fontId="26" fillId="0" borderId="0" xfId="0" applyFont="1" applyFill="1" applyAlignment="1">
      <alignment vertical="top" wrapText="1"/>
    </xf>
    <xf numFmtId="0" fontId="108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1" xfId="0" applyFill="1" applyBorder="1"/>
    <xf numFmtId="0" fontId="113" fillId="0" borderId="0" xfId="0" applyFont="1" applyFill="1"/>
    <xf numFmtId="0" fontId="18" fillId="0" borderId="0" xfId="0" applyFont="1" applyFill="1" applyBorder="1"/>
    <xf numFmtId="0" fontId="49" fillId="0" borderId="0" xfId="0" applyFont="1" applyFill="1" applyAlignment="1">
      <alignment horizontal="left"/>
    </xf>
    <xf numFmtId="0" fontId="41" fillId="2" borderId="0" xfId="0" applyFont="1" applyFill="1" applyAlignment="1"/>
    <xf numFmtId="0" fontId="109" fillId="2" borderId="0" xfId="0" applyFont="1" applyFill="1"/>
    <xf numFmtId="0" fontId="18" fillId="2" borderId="1" xfId="0" applyFont="1" applyFill="1" applyBorder="1"/>
    <xf numFmtId="0" fontId="108" fillId="2" borderId="0" xfId="0" applyFont="1" applyFill="1"/>
    <xf numFmtId="0" fontId="42" fillId="2" borderId="0" xfId="0" applyFont="1" applyFill="1" applyAlignment="1"/>
    <xf numFmtId="0" fontId="41" fillId="2" borderId="0" xfId="0" applyFont="1" applyFill="1" applyAlignment="1">
      <alignment vertical="center" wrapText="1"/>
    </xf>
    <xf numFmtId="0" fontId="36" fillId="2" borderId="0" xfId="0" applyFont="1" applyFill="1" applyAlignment="1"/>
    <xf numFmtId="0" fontId="41" fillId="2" borderId="0" xfId="0" applyFont="1" applyFill="1"/>
    <xf numFmtId="0" fontId="0" fillId="2" borderId="0" xfId="0" applyFill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5938630</xdr:colOff>
      <xdr:row>436</xdr:row>
      <xdr:rowOff>99391</xdr:rowOff>
    </xdr:from>
    <xdr:to>
      <xdr:col>0</xdr:col>
      <xdr:colOff>7611717</xdr:colOff>
      <xdr:row>440</xdr:row>
      <xdr:rowOff>248478</xdr:rowOff>
    </xdr:to>
    <xdr:pic>
      <xdr:nvPicPr>
        <xdr:cNvPr id="1343" name="Kép 10" descr="Skorpió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8630" y="103905326"/>
          <a:ext cx="1673087" cy="1258957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2571750</xdr:colOff>
      <xdr:row>0</xdr:row>
      <xdr:rowOff>0</xdr:rowOff>
    </xdr:from>
    <xdr:to>
      <xdr:col>0</xdr:col>
      <xdr:colOff>8010525</xdr:colOff>
      <xdr:row>3</xdr:row>
      <xdr:rowOff>161925</xdr:rowOff>
    </xdr:to>
    <xdr:pic>
      <xdr:nvPicPr>
        <xdr:cNvPr id="1344" name="Kép 3" descr="tánc_molin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0"/>
          <a:ext cx="54387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6096001</xdr:colOff>
      <xdr:row>318</xdr:row>
      <xdr:rowOff>0</xdr:rowOff>
    </xdr:from>
    <xdr:to>
      <xdr:col>0</xdr:col>
      <xdr:colOff>7908476</xdr:colOff>
      <xdr:row>322</xdr:row>
      <xdr:rowOff>156546</xdr:rowOff>
    </xdr:to>
    <xdr:pic>
      <xdr:nvPicPr>
        <xdr:cNvPr id="10" name="Kép 9" descr="hip-hop hungary logo fekete fehér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1" y="82544478"/>
          <a:ext cx="1812475" cy="99308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5946912</xdr:colOff>
      <xdr:row>338</xdr:row>
      <xdr:rowOff>91107</xdr:rowOff>
    </xdr:from>
    <xdr:to>
      <xdr:col>0</xdr:col>
      <xdr:colOff>7874081</xdr:colOff>
      <xdr:row>343</xdr:row>
      <xdr:rowOff>111711</xdr:rowOff>
    </xdr:to>
    <xdr:pic>
      <xdr:nvPicPr>
        <xdr:cNvPr id="11" name="Kép 10" descr="hip-hop hungary logo fekete fehé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46912" y="76597564"/>
          <a:ext cx="1927169" cy="10559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5897217</xdr:colOff>
      <xdr:row>390</xdr:row>
      <xdr:rowOff>0</xdr:rowOff>
    </xdr:from>
    <xdr:to>
      <xdr:col>0</xdr:col>
      <xdr:colOff>7824386</xdr:colOff>
      <xdr:row>395</xdr:row>
      <xdr:rowOff>28881</xdr:rowOff>
    </xdr:to>
    <xdr:pic>
      <xdr:nvPicPr>
        <xdr:cNvPr id="12" name="Kép 11" descr="hip-hop hungary logo fekete fehé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97217" y="89137434"/>
          <a:ext cx="1927169" cy="10559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5897218</xdr:colOff>
      <xdr:row>291</xdr:row>
      <xdr:rowOff>16565</xdr:rowOff>
    </xdr:from>
    <xdr:to>
      <xdr:col>0</xdr:col>
      <xdr:colOff>7899966</xdr:colOff>
      <xdr:row>296</xdr:row>
      <xdr:rowOff>70295</xdr:rowOff>
    </xdr:to>
    <xdr:pic>
      <xdr:nvPicPr>
        <xdr:cNvPr id="14" name="Kép 13" descr="hip-hop hungary logo fekete fehé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97218" y="66484500"/>
          <a:ext cx="2002748" cy="109733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6385891</xdr:colOff>
      <xdr:row>238</xdr:row>
      <xdr:rowOff>173935</xdr:rowOff>
    </xdr:from>
    <xdr:to>
      <xdr:col>1</xdr:col>
      <xdr:colOff>38734</xdr:colOff>
      <xdr:row>243</xdr:row>
      <xdr:rowOff>153125</xdr:rowOff>
    </xdr:to>
    <xdr:pic>
      <xdr:nvPicPr>
        <xdr:cNvPr id="15" name="Kép 14" descr="hip-hop hungary logo fekete fehé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5891" y="54955109"/>
          <a:ext cx="1927169" cy="105592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5855804</xdr:colOff>
      <xdr:row>268</xdr:row>
      <xdr:rowOff>57979</xdr:rowOff>
    </xdr:from>
    <xdr:to>
      <xdr:col>0</xdr:col>
      <xdr:colOff>7782973</xdr:colOff>
      <xdr:row>273</xdr:row>
      <xdr:rowOff>144843</xdr:rowOff>
    </xdr:to>
    <xdr:pic>
      <xdr:nvPicPr>
        <xdr:cNvPr id="16" name="Kép 15" descr="hip-hop hungary logo fekete fehé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55804" y="62111283"/>
          <a:ext cx="1927169" cy="113047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6203674</xdr:colOff>
      <xdr:row>408</xdr:row>
      <xdr:rowOff>74545</xdr:rowOff>
    </xdr:from>
    <xdr:to>
      <xdr:col>0</xdr:col>
      <xdr:colOff>8130843</xdr:colOff>
      <xdr:row>413</xdr:row>
      <xdr:rowOff>20599</xdr:rowOff>
    </xdr:to>
    <xdr:pic>
      <xdr:nvPicPr>
        <xdr:cNvPr id="17" name="Kép 16" descr="hip-hop hungary logo fekete fehé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03674" y="89087741"/>
          <a:ext cx="1927169" cy="10559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5996608</xdr:colOff>
      <xdr:row>329</xdr:row>
      <xdr:rowOff>0</xdr:rowOff>
    </xdr:from>
    <xdr:to>
      <xdr:col>0</xdr:col>
      <xdr:colOff>7923777</xdr:colOff>
      <xdr:row>333</xdr:row>
      <xdr:rowOff>128282</xdr:rowOff>
    </xdr:to>
    <xdr:pic>
      <xdr:nvPicPr>
        <xdr:cNvPr id="19" name="Kép 18" descr="hip-hop hungary logo fekete fehé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96608" y="79281130"/>
          <a:ext cx="1927169" cy="105592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5963478</xdr:colOff>
      <xdr:row>362</xdr:row>
      <xdr:rowOff>124242</xdr:rowOff>
    </xdr:from>
    <xdr:to>
      <xdr:col>0</xdr:col>
      <xdr:colOff>7890647</xdr:colOff>
      <xdr:row>367</xdr:row>
      <xdr:rowOff>95148</xdr:rowOff>
    </xdr:to>
    <xdr:pic>
      <xdr:nvPicPr>
        <xdr:cNvPr id="20" name="Kép 19" descr="hip-hop hungary logo fekete fehé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63478" y="81459459"/>
          <a:ext cx="1927169" cy="10559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4133022</xdr:colOff>
      <xdr:row>438</xdr:row>
      <xdr:rowOff>248478</xdr:rowOff>
    </xdr:from>
    <xdr:to>
      <xdr:col>0</xdr:col>
      <xdr:colOff>6060191</xdr:colOff>
      <xdr:row>442</xdr:row>
      <xdr:rowOff>86861</xdr:rowOff>
    </xdr:to>
    <xdr:pic>
      <xdr:nvPicPr>
        <xdr:cNvPr id="18" name="Kép 17" descr="hip-hop hungary logo fekete fehé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33022" y="104667326"/>
          <a:ext cx="1927169" cy="106420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tabSelected="1" topLeftCell="A377" zoomScale="115" zoomScaleNormal="115" workbookViewId="0">
      <selection activeCell="I396" sqref="A396:I396"/>
    </sheetView>
  </sheetViews>
  <sheetFormatPr defaultColWidth="122.42578125" defaultRowHeight="15.75"/>
  <cols>
    <col min="1" max="1" width="124.140625" style="3" customWidth="1"/>
    <col min="2" max="2" width="5.140625" style="105" customWidth="1"/>
    <col min="3" max="9" width="6.140625" style="4" customWidth="1"/>
    <col min="10" max="16384" width="122.42578125" style="4"/>
  </cols>
  <sheetData>
    <row r="1" spans="1:2" ht="46.5">
      <c r="A1" s="1" t="s">
        <v>0</v>
      </c>
    </row>
    <row r="2" spans="1:2" s="5" customFormat="1" ht="27">
      <c r="A2" s="2"/>
      <c r="B2" s="104"/>
    </row>
    <row r="3" spans="1:2" s="5" customFormat="1" ht="27">
      <c r="A3" s="2"/>
      <c r="B3" s="104"/>
    </row>
    <row r="4" spans="1:2" s="5" customFormat="1" ht="20.25" customHeight="1">
      <c r="A4" s="2"/>
      <c r="B4" s="104"/>
    </row>
    <row r="5" spans="1:2" s="11" customFormat="1" ht="21.75" customHeight="1">
      <c r="A5" s="9" t="s">
        <v>6</v>
      </c>
      <c r="B5" s="105"/>
    </row>
    <row r="6" spans="1:2" s="11" customFormat="1" ht="21.75" customHeight="1">
      <c r="A6" s="9" t="s">
        <v>17</v>
      </c>
      <c r="B6" s="105"/>
    </row>
    <row r="7" spans="1:2" s="5" customFormat="1" ht="21.75" customHeight="1">
      <c r="A7" s="8" t="s">
        <v>147</v>
      </c>
      <c r="B7" s="104"/>
    </row>
    <row r="8" spans="1:2" s="12" customFormat="1" ht="27.75" customHeight="1">
      <c r="A8" s="103" t="s">
        <v>276</v>
      </c>
      <c r="B8" s="104"/>
    </row>
    <row r="9" spans="1:2" s="75" customFormat="1" ht="27.75" customHeight="1">
      <c r="A9" s="47" t="s">
        <v>277</v>
      </c>
      <c r="B9" s="104"/>
    </row>
    <row r="10" spans="1:2" s="51" customFormat="1" ht="21.75" customHeight="1">
      <c r="A10" s="47" t="s">
        <v>354</v>
      </c>
      <c r="B10" s="105"/>
    </row>
    <row r="11" spans="1:2" s="73" customFormat="1" ht="21.75" customHeight="1">
      <c r="A11" s="47" t="s">
        <v>355</v>
      </c>
      <c r="B11" s="104"/>
    </row>
    <row r="12" spans="1:2" s="73" customFormat="1" ht="21.75" customHeight="1">
      <c r="A12" s="47" t="s">
        <v>278</v>
      </c>
      <c r="B12" s="104"/>
    </row>
    <row r="13" spans="1:2" s="75" customFormat="1" ht="27.75" customHeight="1">
      <c r="A13" s="47" t="s">
        <v>279</v>
      </c>
      <c r="B13" s="104"/>
    </row>
    <row r="14" spans="1:2" s="73" customFormat="1" ht="21.75" customHeight="1">
      <c r="A14" s="47" t="s">
        <v>280</v>
      </c>
      <c r="B14" s="104"/>
    </row>
    <row r="15" spans="1:2" s="52" customFormat="1" ht="24" customHeight="1">
      <c r="A15" s="47" t="s">
        <v>281</v>
      </c>
      <c r="B15" s="105"/>
    </row>
    <row r="16" spans="1:2" s="67" customFormat="1" ht="25.5" customHeight="1">
      <c r="A16" s="66" t="s">
        <v>148</v>
      </c>
      <c r="B16" s="104"/>
    </row>
    <row r="17" spans="1:2" s="28" customFormat="1" ht="22.5" customHeight="1">
      <c r="A17" s="47" t="s">
        <v>282</v>
      </c>
      <c r="B17" s="105"/>
    </row>
    <row r="18" spans="1:2" s="75" customFormat="1" ht="21.75" customHeight="1">
      <c r="A18" s="23" t="s">
        <v>283</v>
      </c>
      <c r="B18" s="104"/>
    </row>
    <row r="19" spans="1:2" s="28" customFormat="1" ht="22.5" customHeight="1">
      <c r="A19" s="47" t="s">
        <v>285</v>
      </c>
      <c r="B19" s="105"/>
    </row>
    <row r="20" spans="1:2" s="28" customFormat="1" ht="22.5" customHeight="1">
      <c r="A20" s="47" t="s">
        <v>284</v>
      </c>
      <c r="B20" s="105"/>
    </row>
    <row r="21" spans="1:2" s="35" customFormat="1" ht="22.5" customHeight="1">
      <c r="A21" s="24" t="s">
        <v>286</v>
      </c>
      <c r="B21" s="105"/>
    </row>
    <row r="22" spans="1:2" s="48" customFormat="1" ht="22.5" customHeight="1">
      <c r="A22" s="47" t="s">
        <v>287</v>
      </c>
      <c r="B22" s="105"/>
    </row>
    <row r="23" spans="1:2" s="69" customFormat="1" ht="22.5" customHeight="1">
      <c r="A23" s="68" t="s">
        <v>153</v>
      </c>
      <c r="B23" s="105"/>
    </row>
    <row r="24" spans="1:2" s="63" customFormat="1" ht="21.75" customHeight="1">
      <c r="A24" s="24" t="s">
        <v>291</v>
      </c>
      <c r="B24" s="104"/>
    </row>
    <row r="25" spans="1:2" s="28" customFormat="1" ht="22.5" customHeight="1">
      <c r="A25" s="24" t="s">
        <v>290</v>
      </c>
      <c r="B25" s="105"/>
    </row>
    <row r="26" spans="1:2" s="74" customFormat="1" ht="18" customHeight="1">
      <c r="A26" s="83" t="s">
        <v>288</v>
      </c>
      <c r="B26" s="106"/>
    </row>
    <row r="27" spans="1:2" s="23" customFormat="1" ht="22.5" customHeight="1">
      <c r="A27" s="47" t="s">
        <v>289</v>
      </c>
      <c r="B27" s="105"/>
    </row>
    <row r="28" spans="1:2" s="64" customFormat="1" ht="22.5" customHeight="1">
      <c r="A28" s="24" t="s">
        <v>292</v>
      </c>
      <c r="B28" s="105"/>
    </row>
    <row r="29" spans="1:2" s="65" customFormat="1" ht="24" customHeight="1">
      <c r="A29" s="47" t="s">
        <v>293</v>
      </c>
      <c r="B29" s="105"/>
    </row>
    <row r="30" spans="1:2" s="71" customFormat="1" ht="24" customHeight="1">
      <c r="A30" s="66" t="s">
        <v>155</v>
      </c>
      <c r="B30" s="105"/>
    </row>
    <row r="31" spans="1:2" s="71" customFormat="1" ht="24" customHeight="1">
      <c r="A31" s="70" t="s">
        <v>43</v>
      </c>
      <c r="B31" s="105"/>
    </row>
    <row r="32" spans="1:2" s="108" customFormat="1" ht="27" customHeight="1">
      <c r="A32" s="10" t="s">
        <v>216</v>
      </c>
      <c r="B32" s="104"/>
    </row>
    <row r="33" spans="1:9" ht="16.5" customHeight="1">
      <c r="A33" s="13" t="s">
        <v>218</v>
      </c>
      <c r="C33" s="119" t="s">
        <v>389</v>
      </c>
      <c r="D33" s="119" t="s">
        <v>390</v>
      </c>
      <c r="E33" s="119" t="s">
        <v>391</v>
      </c>
      <c r="F33" s="119" t="s">
        <v>392</v>
      </c>
      <c r="G33" s="119" t="s">
        <v>393</v>
      </c>
      <c r="H33" s="119" t="s">
        <v>394</v>
      </c>
      <c r="I33" s="119" t="s">
        <v>395</v>
      </c>
    </row>
    <row r="34" spans="1:9" s="25" customFormat="1" ht="17.25" customHeight="1">
      <c r="A34" s="96" t="s">
        <v>215</v>
      </c>
      <c r="B34" s="105">
        <v>1</v>
      </c>
      <c r="C34" s="82">
        <v>82</v>
      </c>
      <c r="D34" s="82">
        <v>91</v>
      </c>
      <c r="E34" s="82">
        <v>84</v>
      </c>
      <c r="F34" s="82">
        <v>91</v>
      </c>
      <c r="G34" s="82">
        <v>91</v>
      </c>
      <c r="H34" s="82"/>
      <c r="I34" s="82">
        <f>SUM(C34:H34)</f>
        <v>439</v>
      </c>
    </row>
    <row r="35" spans="1:9" s="25" customFormat="1" ht="16.5" customHeight="1">
      <c r="A35" s="96" t="s">
        <v>144</v>
      </c>
      <c r="B35" s="105">
        <v>2</v>
      </c>
      <c r="C35" s="82">
        <v>78</v>
      </c>
      <c r="D35" s="82">
        <v>90</v>
      </c>
      <c r="E35" s="82">
        <v>78</v>
      </c>
      <c r="F35" s="82">
        <v>87</v>
      </c>
      <c r="G35" s="82">
        <v>89</v>
      </c>
      <c r="H35" s="82"/>
      <c r="I35" s="82">
        <f t="shared" ref="I35:I37" si="0">SUM(C35:H35)</f>
        <v>422</v>
      </c>
    </row>
    <row r="36" spans="1:9" s="25" customFormat="1" ht="17.25" customHeight="1">
      <c r="A36" s="96" t="s">
        <v>176</v>
      </c>
      <c r="B36" s="105">
        <v>3</v>
      </c>
      <c r="C36" s="82">
        <v>81</v>
      </c>
      <c r="D36" s="82">
        <v>93</v>
      </c>
      <c r="E36" s="82">
        <v>86</v>
      </c>
      <c r="F36" s="82">
        <v>95</v>
      </c>
      <c r="G36" s="82">
        <v>93</v>
      </c>
      <c r="H36" s="82"/>
      <c r="I36" s="82">
        <f t="shared" si="0"/>
        <v>448</v>
      </c>
    </row>
    <row r="37" spans="1:9" s="25" customFormat="1" ht="17.25" customHeight="1">
      <c r="A37" s="96" t="s">
        <v>72</v>
      </c>
      <c r="B37" s="105">
        <v>4</v>
      </c>
      <c r="C37" s="82">
        <v>76</v>
      </c>
      <c r="D37" s="82">
        <v>89</v>
      </c>
      <c r="E37" s="82">
        <v>76</v>
      </c>
      <c r="F37" s="82">
        <v>89</v>
      </c>
      <c r="G37" s="82">
        <v>90</v>
      </c>
      <c r="H37" s="82"/>
      <c r="I37" s="82">
        <f t="shared" si="0"/>
        <v>420</v>
      </c>
    </row>
    <row r="38" spans="1:9" ht="21.75" customHeight="1">
      <c r="A38" s="13" t="s">
        <v>219</v>
      </c>
      <c r="C38" s="119" t="s">
        <v>389</v>
      </c>
      <c r="D38" s="119" t="s">
        <v>390</v>
      </c>
      <c r="E38" s="119" t="s">
        <v>391</v>
      </c>
      <c r="F38" s="119" t="s">
        <v>392</v>
      </c>
      <c r="G38" s="119" t="s">
        <v>393</v>
      </c>
      <c r="H38" s="119" t="s">
        <v>394</v>
      </c>
      <c r="I38" s="119" t="s">
        <v>395</v>
      </c>
    </row>
    <row r="39" spans="1:9" s="25" customFormat="1" ht="16.5">
      <c r="A39" s="97" t="s">
        <v>217</v>
      </c>
      <c r="B39" s="105">
        <v>5</v>
      </c>
      <c r="C39" s="82">
        <v>76</v>
      </c>
      <c r="D39" s="82">
        <v>87</v>
      </c>
      <c r="E39" s="82">
        <v>88</v>
      </c>
      <c r="F39" s="82">
        <v>85</v>
      </c>
      <c r="G39" s="82">
        <v>90</v>
      </c>
      <c r="H39" s="82"/>
      <c r="I39" s="82">
        <f t="shared" ref="I39:I43" si="1">SUM(C39:H39)</f>
        <v>426</v>
      </c>
    </row>
    <row r="40" spans="1:9" s="98" customFormat="1" ht="17.25" customHeight="1">
      <c r="A40" s="98" t="s">
        <v>73</v>
      </c>
      <c r="B40" s="109">
        <v>6</v>
      </c>
      <c r="C40" s="82">
        <v>81</v>
      </c>
      <c r="D40" s="82">
        <v>90</v>
      </c>
      <c r="E40" s="82">
        <v>93</v>
      </c>
      <c r="F40" s="82">
        <v>94</v>
      </c>
      <c r="G40" s="82">
        <v>98</v>
      </c>
      <c r="H40" s="82"/>
      <c r="I40" s="82">
        <f t="shared" si="1"/>
        <v>456</v>
      </c>
    </row>
    <row r="41" spans="1:9" s="25" customFormat="1" ht="17.25" customHeight="1">
      <c r="A41" s="98" t="s">
        <v>74</v>
      </c>
      <c r="B41" s="105">
        <v>7</v>
      </c>
      <c r="C41" s="82">
        <v>83</v>
      </c>
      <c r="D41" s="82">
        <v>97</v>
      </c>
      <c r="E41" s="82">
        <v>94</v>
      </c>
      <c r="F41" s="82">
        <v>90</v>
      </c>
      <c r="G41" s="82">
        <v>97</v>
      </c>
      <c r="H41" s="82"/>
      <c r="I41" s="82">
        <f t="shared" si="1"/>
        <v>461</v>
      </c>
    </row>
    <row r="42" spans="1:9" s="25" customFormat="1" ht="16.5">
      <c r="A42" s="97" t="s">
        <v>75</v>
      </c>
      <c r="B42" s="105">
        <v>8</v>
      </c>
      <c r="C42" s="82">
        <v>88</v>
      </c>
      <c r="D42" s="82">
        <v>98</v>
      </c>
      <c r="E42" s="82">
        <v>91</v>
      </c>
      <c r="F42" s="82">
        <v>96</v>
      </c>
      <c r="G42" s="82">
        <v>100</v>
      </c>
      <c r="H42" s="82"/>
      <c r="I42" s="82">
        <f t="shared" si="1"/>
        <v>473</v>
      </c>
    </row>
    <row r="43" spans="1:9" s="25" customFormat="1" ht="17.25" customHeight="1">
      <c r="A43" s="96" t="s">
        <v>76</v>
      </c>
      <c r="B43" s="105">
        <v>9</v>
      </c>
      <c r="C43" s="82">
        <v>85</v>
      </c>
      <c r="D43" s="82">
        <v>91</v>
      </c>
      <c r="E43" s="82">
        <v>90</v>
      </c>
      <c r="F43" s="82">
        <v>92</v>
      </c>
      <c r="G43" s="82">
        <v>89</v>
      </c>
      <c r="H43" s="82"/>
      <c r="I43" s="82">
        <f t="shared" si="1"/>
        <v>447</v>
      </c>
    </row>
    <row r="44" spans="1:9" s="30" customFormat="1" ht="24" customHeight="1">
      <c r="A44" s="10" t="s">
        <v>209</v>
      </c>
      <c r="B44" s="105"/>
    </row>
    <row r="45" spans="1:9" s="11" customFormat="1" ht="21.75" customHeight="1">
      <c r="A45" s="9" t="s">
        <v>17</v>
      </c>
      <c r="B45" s="105"/>
    </row>
    <row r="46" spans="1:9" s="26" customFormat="1" ht="18.75" customHeight="1">
      <c r="A46" s="10" t="s">
        <v>13</v>
      </c>
      <c r="B46" s="105"/>
    </row>
    <row r="48" spans="1:9" s="31" customFormat="1" ht="21" customHeight="1">
      <c r="A48" s="122" t="s">
        <v>379</v>
      </c>
      <c r="B48" s="105"/>
    </row>
    <row r="49" spans="1:9" s="53" customFormat="1" ht="18" customHeight="1">
      <c r="A49" s="54" t="s">
        <v>13</v>
      </c>
      <c r="B49" s="105"/>
      <c r="C49" s="119" t="s">
        <v>389</v>
      </c>
      <c r="D49" s="119" t="s">
        <v>390</v>
      </c>
      <c r="E49" s="119" t="s">
        <v>391</v>
      </c>
      <c r="F49" s="119" t="s">
        <v>392</v>
      </c>
      <c r="G49" s="119" t="s">
        <v>393</v>
      </c>
      <c r="H49" s="119" t="s">
        <v>394</v>
      </c>
      <c r="I49" s="119" t="s">
        <v>395</v>
      </c>
    </row>
    <row r="50" spans="1:9" s="25" customFormat="1" ht="18.75" customHeight="1">
      <c r="A50" s="97" t="s">
        <v>195</v>
      </c>
      <c r="B50" s="105">
        <v>11</v>
      </c>
      <c r="C50" s="82">
        <v>81</v>
      </c>
      <c r="D50" s="82">
        <v>77</v>
      </c>
      <c r="E50" s="82">
        <v>83</v>
      </c>
      <c r="F50" s="82">
        <v>88</v>
      </c>
      <c r="G50" s="82">
        <v>89</v>
      </c>
      <c r="H50" s="82"/>
      <c r="I50" s="82">
        <f t="shared" ref="I50:I52" si="2">SUM(C50:H50)</f>
        <v>418</v>
      </c>
    </row>
    <row r="51" spans="1:9" s="25" customFormat="1" ht="20.25" customHeight="1">
      <c r="A51" s="96" t="s">
        <v>193</v>
      </c>
      <c r="B51" s="105">
        <v>12</v>
      </c>
      <c r="C51" s="82">
        <v>84</v>
      </c>
      <c r="D51" s="82">
        <v>79</v>
      </c>
      <c r="E51" s="82">
        <v>80</v>
      </c>
      <c r="F51" s="82">
        <v>86</v>
      </c>
      <c r="G51" s="82">
        <v>90</v>
      </c>
      <c r="H51" s="82"/>
      <c r="I51" s="82">
        <f t="shared" si="2"/>
        <v>419</v>
      </c>
    </row>
    <row r="52" spans="1:9" s="37" customFormat="1" ht="16.5" customHeight="1">
      <c r="A52" s="99" t="s">
        <v>194</v>
      </c>
      <c r="B52" s="105">
        <v>13</v>
      </c>
      <c r="C52" s="82">
        <v>78</v>
      </c>
      <c r="D52" s="82">
        <v>75</v>
      </c>
      <c r="E52" s="82">
        <v>76</v>
      </c>
      <c r="F52" s="82">
        <v>84</v>
      </c>
      <c r="G52" s="82">
        <v>89</v>
      </c>
      <c r="H52" s="82"/>
      <c r="I52" s="82">
        <f t="shared" si="2"/>
        <v>402</v>
      </c>
    </row>
    <row r="53" spans="1:9" s="37" customFormat="1" ht="16.5" customHeight="1">
      <c r="A53" s="99" t="s">
        <v>399</v>
      </c>
      <c r="B53" s="105" t="s">
        <v>396</v>
      </c>
      <c r="C53" s="82">
        <v>75</v>
      </c>
      <c r="D53" s="82">
        <v>80</v>
      </c>
      <c r="E53" s="82">
        <v>78</v>
      </c>
      <c r="F53" s="82">
        <v>87</v>
      </c>
      <c r="G53" s="82">
        <v>95</v>
      </c>
      <c r="H53" s="82"/>
      <c r="I53" s="82">
        <f t="shared" ref="I53" si="3">SUM(C53:H53)</f>
        <v>415</v>
      </c>
    </row>
    <row r="54" spans="1:9" s="31" customFormat="1" ht="21" customHeight="1">
      <c r="A54" s="13" t="s">
        <v>380</v>
      </c>
      <c r="B54" s="105"/>
    </row>
    <row r="55" spans="1:9" s="53" customFormat="1" ht="18" customHeight="1">
      <c r="A55" s="54" t="s">
        <v>13</v>
      </c>
      <c r="B55" s="105"/>
    </row>
    <row r="56" spans="1:9" s="25" customFormat="1" ht="18.75" customHeight="1">
      <c r="A56" s="96" t="s">
        <v>177</v>
      </c>
      <c r="B56" s="105">
        <v>14</v>
      </c>
      <c r="C56" s="82">
        <v>76</v>
      </c>
      <c r="D56" s="82">
        <v>73</v>
      </c>
      <c r="E56" s="82">
        <v>74</v>
      </c>
      <c r="F56" s="82">
        <v>89</v>
      </c>
      <c r="G56" s="82">
        <v>91</v>
      </c>
      <c r="H56" s="82"/>
      <c r="I56" s="82">
        <f t="shared" ref="I56:I59" si="4">SUM(C56:H56)</f>
        <v>403</v>
      </c>
    </row>
    <row r="57" spans="1:9" s="98" customFormat="1" ht="17.25" customHeight="1">
      <c r="A57" s="98" t="s">
        <v>196</v>
      </c>
      <c r="B57" s="109">
        <v>15</v>
      </c>
      <c r="C57" s="82">
        <v>84</v>
      </c>
      <c r="D57" s="82">
        <v>74</v>
      </c>
      <c r="E57" s="82">
        <v>84</v>
      </c>
      <c r="F57" s="82">
        <v>93</v>
      </c>
      <c r="G57" s="82">
        <v>93</v>
      </c>
      <c r="H57" s="82"/>
      <c r="I57" s="82">
        <f t="shared" si="4"/>
        <v>428</v>
      </c>
    </row>
    <row r="58" spans="1:9" s="25" customFormat="1" ht="16.5" customHeight="1">
      <c r="A58" s="96" t="s">
        <v>197</v>
      </c>
      <c r="B58" s="105">
        <v>16</v>
      </c>
      <c r="C58" s="82">
        <v>74</v>
      </c>
      <c r="D58" s="82">
        <v>71</v>
      </c>
      <c r="E58" s="82">
        <v>76</v>
      </c>
      <c r="F58" s="82">
        <v>85</v>
      </c>
      <c r="G58" s="82">
        <v>89</v>
      </c>
      <c r="H58" s="82"/>
      <c r="I58" s="82">
        <f t="shared" si="4"/>
        <v>395</v>
      </c>
    </row>
    <row r="59" spans="1:9" s="37" customFormat="1" ht="16.5" customHeight="1">
      <c r="A59" s="99" t="s">
        <v>198</v>
      </c>
      <c r="B59" s="105">
        <v>17</v>
      </c>
      <c r="C59" s="82">
        <v>75</v>
      </c>
      <c r="D59" s="82">
        <v>70</v>
      </c>
      <c r="E59" s="82">
        <v>72</v>
      </c>
      <c r="F59" s="82">
        <v>88</v>
      </c>
      <c r="G59" s="82">
        <v>87</v>
      </c>
      <c r="H59" s="82"/>
      <c r="I59" s="82">
        <f t="shared" si="4"/>
        <v>392</v>
      </c>
    </row>
    <row r="61" spans="1:9" ht="17.25" customHeight="1">
      <c r="A61" s="13" t="s">
        <v>381</v>
      </c>
    </row>
    <row r="62" spans="1:9" s="53" customFormat="1" ht="18" customHeight="1">
      <c r="A62" s="54" t="s">
        <v>13</v>
      </c>
      <c r="B62" s="105"/>
      <c r="C62" s="119" t="s">
        <v>389</v>
      </c>
      <c r="D62" s="119" t="s">
        <v>390</v>
      </c>
      <c r="E62" s="119" t="s">
        <v>391</v>
      </c>
      <c r="F62" s="119" t="s">
        <v>392</v>
      </c>
      <c r="G62" s="119" t="s">
        <v>393</v>
      </c>
      <c r="H62" s="119" t="s">
        <v>394</v>
      </c>
      <c r="I62" s="119" t="s">
        <v>395</v>
      </c>
    </row>
    <row r="63" spans="1:9" s="25" customFormat="1" ht="18.75" customHeight="1">
      <c r="A63" s="96" t="s">
        <v>77</v>
      </c>
      <c r="B63" s="105">
        <v>18</v>
      </c>
      <c r="C63" s="82">
        <v>76</v>
      </c>
      <c r="D63" s="82">
        <v>75</v>
      </c>
      <c r="E63" s="82">
        <v>76</v>
      </c>
      <c r="F63" s="82">
        <v>89</v>
      </c>
      <c r="G63" s="82">
        <v>91</v>
      </c>
      <c r="H63" s="82"/>
      <c r="I63" s="82">
        <f t="shared" ref="I63:I69" si="5">SUM(C63:H63)</f>
        <v>407</v>
      </c>
    </row>
    <row r="64" spans="1:9" s="25" customFormat="1" ht="18.75" customHeight="1">
      <c r="A64" s="96" t="s">
        <v>199</v>
      </c>
      <c r="B64" s="105">
        <v>19</v>
      </c>
      <c r="C64" s="82">
        <v>81</v>
      </c>
      <c r="D64" s="82">
        <v>80</v>
      </c>
      <c r="E64" s="82">
        <v>84</v>
      </c>
      <c r="F64" s="82">
        <v>87</v>
      </c>
      <c r="G64" s="82">
        <v>94</v>
      </c>
      <c r="H64" s="82"/>
      <c r="I64" s="82">
        <f t="shared" si="5"/>
        <v>426</v>
      </c>
    </row>
    <row r="65" spans="1:9" s="98" customFormat="1" ht="17.25" customHeight="1">
      <c r="A65" s="98" t="s">
        <v>200</v>
      </c>
      <c r="B65" s="109">
        <v>20</v>
      </c>
      <c r="C65" s="82">
        <v>84</v>
      </c>
      <c r="D65" s="82">
        <v>82</v>
      </c>
      <c r="E65" s="82">
        <v>82</v>
      </c>
      <c r="F65" s="82">
        <v>95</v>
      </c>
      <c r="G65" s="82">
        <v>95</v>
      </c>
      <c r="H65" s="82"/>
      <c r="I65" s="82">
        <f t="shared" si="5"/>
        <v>438</v>
      </c>
    </row>
    <row r="66" spans="1:9" s="37" customFormat="1" ht="16.5" customHeight="1">
      <c r="A66" s="99" t="s">
        <v>201</v>
      </c>
      <c r="B66" s="105">
        <v>21</v>
      </c>
      <c r="C66" s="82">
        <v>86</v>
      </c>
      <c r="D66" s="82">
        <v>89</v>
      </c>
      <c r="E66" s="82">
        <v>90</v>
      </c>
      <c r="F66" s="82">
        <v>93</v>
      </c>
      <c r="G66" s="82">
        <v>92</v>
      </c>
      <c r="H66" s="82"/>
      <c r="I66" s="82">
        <f t="shared" si="5"/>
        <v>450</v>
      </c>
    </row>
    <row r="67" spans="1:9" s="25" customFormat="1" ht="18.75" customHeight="1">
      <c r="A67" s="96" t="s">
        <v>202</v>
      </c>
      <c r="B67" s="105">
        <v>22</v>
      </c>
      <c r="C67" s="82">
        <v>73</v>
      </c>
      <c r="D67" s="82">
        <v>74</v>
      </c>
      <c r="E67" s="82">
        <v>86</v>
      </c>
      <c r="F67" s="82">
        <v>91</v>
      </c>
      <c r="G67" s="82">
        <v>89</v>
      </c>
      <c r="H67" s="82"/>
      <c r="I67" s="82">
        <f t="shared" si="5"/>
        <v>413</v>
      </c>
    </row>
    <row r="68" spans="1:9" s="37" customFormat="1" ht="16.5">
      <c r="A68" s="98" t="s">
        <v>203</v>
      </c>
      <c r="B68" s="105">
        <v>23</v>
      </c>
      <c r="C68" s="82">
        <v>85</v>
      </c>
      <c r="D68" s="82">
        <v>73</v>
      </c>
      <c r="E68" s="82">
        <v>94</v>
      </c>
      <c r="F68" s="82">
        <v>94</v>
      </c>
      <c r="G68" s="82">
        <v>93</v>
      </c>
      <c r="H68" s="82"/>
      <c r="I68" s="82">
        <f t="shared" si="5"/>
        <v>439</v>
      </c>
    </row>
    <row r="69" spans="1:9" s="37" customFormat="1" ht="16.5" customHeight="1">
      <c r="A69" s="99" t="s">
        <v>204</v>
      </c>
      <c r="B69" s="105">
        <v>24</v>
      </c>
      <c r="C69" s="82">
        <v>71</v>
      </c>
      <c r="D69" s="82">
        <v>71</v>
      </c>
      <c r="E69" s="82">
        <v>78</v>
      </c>
      <c r="F69" s="82">
        <v>89</v>
      </c>
      <c r="G69" s="82">
        <v>88</v>
      </c>
      <c r="H69" s="82"/>
      <c r="I69" s="82">
        <f t="shared" si="5"/>
        <v>397</v>
      </c>
    </row>
    <row r="70" spans="1:9" ht="18" customHeight="1">
      <c r="A70" s="13" t="s">
        <v>382</v>
      </c>
    </row>
    <row r="71" spans="1:9" s="53" customFormat="1" ht="18" customHeight="1">
      <c r="A71" s="54" t="s">
        <v>13</v>
      </c>
      <c r="B71" s="105"/>
      <c r="C71" s="119" t="s">
        <v>389</v>
      </c>
      <c r="D71" s="119" t="s">
        <v>390</v>
      </c>
      <c r="E71" s="119" t="s">
        <v>391</v>
      </c>
      <c r="F71" s="119" t="s">
        <v>392</v>
      </c>
      <c r="G71" s="119" t="s">
        <v>393</v>
      </c>
      <c r="H71" s="119" t="s">
        <v>394</v>
      </c>
      <c r="I71" s="119" t="s">
        <v>395</v>
      </c>
    </row>
    <row r="72" spans="1:9" s="25" customFormat="1" ht="18.75" customHeight="1">
      <c r="A72" s="96" t="s">
        <v>59</v>
      </c>
      <c r="B72" s="105">
        <v>25</v>
      </c>
      <c r="C72" s="82">
        <v>78</v>
      </c>
      <c r="D72" s="82">
        <v>79</v>
      </c>
      <c r="E72" s="82">
        <v>88</v>
      </c>
      <c r="F72" s="82">
        <v>90</v>
      </c>
      <c r="G72" s="82">
        <v>92</v>
      </c>
      <c r="H72" s="82"/>
      <c r="I72" s="82">
        <f t="shared" ref="I72:I76" si="6">SUM(C72:H72)</f>
        <v>427</v>
      </c>
    </row>
    <row r="73" spans="1:9" s="37" customFormat="1" ht="16.5">
      <c r="A73" s="98" t="s">
        <v>205</v>
      </c>
      <c r="B73" s="105">
        <v>27</v>
      </c>
      <c r="C73" s="82">
        <v>75</v>
      </c>
      <c r="D73" s="82">
        <v>77</v>
      </c>
      <c r="E73" s="82">
        <v>86</v>
      </c>
      <c r="F73" s="82">
        <v>89</v>
      </c>
      <c r="G73" s="82">
        <v>89</v>
      </c>
      <c r="H73" s="82"/>
      <c r="I73" s="82">
        <f t="shared" si="6"/>
        <v>416</v>
      </c>
    </row>
    <row r="74" spans="1:9" s="25" customFormat="1" ht="18.75" customHeight="1">
      <c r="A74" s="96" t="s">
        <v>206</v>
      </c>
      <c r="B74" s="105">
        <v>28</v>
      </c>
      <c r="C74" s="82">
        <v>76</v>
      </c>
      <c r="D74" s="82">
        <v>83</v>
      </c>
      <c r="E74" s="82">
        <v>90</v>
      </c>
      <c r="F74" s="82">
        <v>92</v>
      </c>
      <c r="G74" s="82">
        <v>91</v>
      </c>
      <c r="H74" s="82"/>
      <c r="I74" s="82">
        <f t="shared" si="6"/>
        <v>432</v>
      </c>
    </row>
    <row r="75" spans="1:9" s="37" customFormat="1" ht="16.5" customHeight="1">
      <c r="A75" s="99" t="s">
        <v>207</v>
      </c>
      <c r="B75" s="105">
        <v>29</v>
      </c>
      <c r="C75" s="82">
        <v>82</v>
      </c>
      <c r="D75" s="82">
        <v>96</v>
      </c>
      <c r="E75" s="82">
        <v>96</v>
      </c>
      <c r="F75" s="82">
        <v>94</v>
      </c>
      <c r="G75" s="82">
        <v>95</v>
      </c>
      <c r="H75" s="82"/>
      <c r="I75" s="82">
        <f t="shared" si="6"/>
        <v>463</v>
      </c>
    </row>
    <row r="76" spans="1:9" s="25" customFormat="1" ht="18.75" customHeight="1">
      <c r="A76" s="96" t="s">
        <v>208</v>
      </c>
      <c r="B76" s="105">
        <v>30</v>
      </c>
      <c r="C76" s="82">
        <v>79</v>
      </c>
      <c r="D76" s="82">
        <v>85</v>
      </c>
      <c r="E76" s="82">
        <v>92</v>
      </c>
      <c r="F76" s="82">
        <v>93</v>
      </c>
      <c r="G76" s="82">
        <v>92</v>
      </c>
      <c r="H76" s="82"/>
      <c r="I76" s="82">
        <f t="shared" si="6"/>
        <v>441</v>
      </c>
    </row>
    <row r="77" spans="1:9" ht="18" customHeight="1">
      <c r="A77" s="13" t="s">
        <v>383</v>
      </c>
    </row>
    <row r="78" spans="1:9" s="25" customFormat="1" ht="16.5" customHeight="1">
      <c r="A78" s="96" t="s">
        <v>367</v>
      </c>
      <c r="B78" s="105">
        <v>31</v>
      </c>
      <c r="C78" s="82">
        <v>83</v>
      </c>
      <c r="D78" s="82">
        <v>79</v>
      </c>
      <c r="E78" s="82">
        <v>80</v>
      </c>
      <c r="F78" s="82">
        <v>81</v>
      </c>
      <c r="G78" s="82">
        <v>90</v>
      </c>
      <c r="H78" s="82"/>
      <c r="I78" s="82">
        <f t="shared" ref="I78:I80" si="7">SUM(C78:H78)</f>
        <v>413</v>
      </c>
    </row>
    <row r="79" spans="1:9" s="25" customFormat="1" ht="16.5" customHeight="1">
      <c r="A79" s="96" t="s">
        <v>369</v>
      </c>
      <c r="B79" s="105">
        <v>32</v>
      </c>
      <c r="C79" s="82">
        <v>73</v>
      </c>
      <c r="D79" s="82">
        <v>85</v>
      </c>
      <c r="E79" s="82">
        <v>72</v>
      </c>
      <c r="F79" s="82">
        <v>92</v>
      </c>
      <c r="G79" s="82">
        <v>89</v>
      </c>
      <c r="H79" s="82"/>
      <c r="I79" s="82">
        <f t="shared" si="7"/>
        <v>411</v>
      </c>
    </row>
    <row r="80" spans="1:9" s="25" customFormat="1" ht="18.75" customHeight="1">
      <c r="A80" s="96" t="s">
        <v>368</v>
      </c>
      <c r="B80" s="105">
        <v>33</v>
      </c>
      <c r="C80" s="82">
        <v>86</v>
      </c>
      <c r="D80" s="82">
        <v>78</v>
      </c>
      <c r="E80" s="82">
        <v>70</v>
      </c>
      <c r="F80" s="82">
        <v>80</v>
      </c>
      <c r="G80" s="82">
        <v>92</v>
      </c>
      <c r="H80" s="82"/>
      <c r="I80" s="82">
        <f t="shared" si="7"/>
        <v>406</v>
      </c>
    </row>
    <row r="81" spans="1:9" ht="18" customHeight="1">
      <c r="A81" s="13" t="s">
        <v>3</v>
      </c>
      <c r="C81" s="119" t="s">
        <v>389</v>
      </c>
      <c r="D81" s="119" t="s">
        <v>390</v>
      </c>
      <c r="E81" s="119" t="s">
        <v>391</v>
      </c>
      <c r="F81" s="119" t="s">
        <v>392</v>
      </c>
      <c r="G81" s="119" t="s">
        <v>393</v>
      </c>
      <c r="H81" s="119" t="s">
        <v>394</v>
      </c>
      <c r="I81" s="119" t="s">
        <v>395</v>
      </c>
    </row>
    <row r="82" spans="1:9" s="25" customFormat="1" ht="16.5" customHeight="1">
      <c r="A82" s="96" t="s">
        <v>78</v>
      </c>
      <c r="B82" s="105">
        <v>34</v>
      </c>
      <c r="C82" s="82">
        <v>84</v>
      </c>
      <c r="D82" s="82">
        <v>85</v>
      </c>
      <c r="E82" s="82">
        <v>80</v>
      </c>
      <c r="F82" s="82">
        <v>88</v>
      </c>
      <c r="G82" s="82">
        <v>91</v>
      </c>
      <c r="H82" s="82"/>
      <c r="I82" s="82">
        <f t="shared" ref="I82" si="8">SUM(C82:H82)</f>
        <v>428</v>
      </c>
    </row>
    <row r="83" spans="1:9" ht="17.25" customHeight="1">
      <c r="A83" s="13" t="s">
        <v>52</v>
      </c>
    </row>
    <row r="84" spans="1:9" s="25" customFormat="1" ht="16.5" customHeight="1">
      <c r="A84" s="13" t="s">
        <v>15</v>
      </c>
      <c r="B84" s="105"/>
    </row>
    <row r="85" spans="1:9" s="25" customFormat="1" ht="16.5" customHeight="1">
      <c r="A85" s="96" t="s">
        <v>54</v>
      </c>
      <c r="B85" s="105">
        <v>35</v>
      </c>
      <c r="C85" s="82">
        <v>72</v>
      </c>
      <c r="D85" s="82">
        <v>75</v>
      </c>
      <c r="E85" s="82">
        <v>74</v>
      </c>
      <c r="F85" s="82">
        <v>90</v>
      </c>
      <c r="G85" s="82">
        <v>90</v>
      </c>
      <c r="H85" s="82"/>
      <c r="I85" s="82">
        <f t="shared" ref="I85" si="9">SUM(C85:H85)</f>
        <v>401</v>
      </c>
    </row>
    <row r="86" spans="1:9" ht="17.25" customHeight="1">
      <c r="A86" s="13" t="s">
        <v>53</v>
      </c>
    </row>
    <row r="87" spans="1:9" s="25" customFormat="1" ht="16.5" customHeight="1">
      <c r="A87" s="96" t="s">
        <v>51</v>
      </c>
      <c r="B87" s="105">
        <v>36</v>
      </c>
      <c r="C87" s="82">
        <v>73</v>
      </c>
      <c r="D87" s="82">
        <v>77</v>
      </c>
      <c r="E87" s="82">
        <v>78</v>
      </c>
      <c r="F87" s="82">
        <v>90</v>
      </c>
      <c r="G87" s="82">
        <v>89</v>
      </c>
      <c r="H87" s="82"/>
      <c r="I87" s="82">
        <f t="shared" ref="I87" si="10">SUM(C87:H87)</f>
        <v>407</v>
      </c>
    </row>
    <row r="88" spans="1:9" s="108" customFormat="1" ht="22.5" customHeight="1">
      <c r="A88" s="85" t="s">
        <v>210</v>
      </c>
      <c r="B88" s="104"/>
    </row>
    <row r="89" spans="1:9" ht="17.25" customHeight="1">
      <c r="A89" s="13" t="s">
        <v>19</v>
      </c>
      <c r="C89" s="119" t="s">
        <v>389</v>
      </c>
      <c r="D89" s="119" t="s">
        <v>390</v>
      </c>
      <c r="E89" s="119" t="s">
        <v>391</v>
      </c>
      <c r="F89" s="119" t="s">
        <v>392</v>
      </c>
      <c r="G89" s="119" t="s">
        <v>393</v>
      </c>
      <c r="H89" s="119" t="s">
        <v>394</v>
      </c>
      <c r="I89" s="119" t="s">
        <v>395</v>
      </c>
    </row>
    <row r="90" spans="1:9" s="38" customFormat="1" ht="16.5" customHeight="1">
      <c r="A90" s="100" t="s">
        <v>32</v>
      </c>
      <c r="B90" s="105">
        <v>37</v>
      </c>
      <c r="C90" s="82">
        <v>80</v>
      </c>
      <c r="D90" s="82">
        <v>90</v>
      </c>
      <c r="E90" s="82">
        <v>88</v>
      </c>
      <c r="F90" s="82">
        <v>87</v>
      </c>
      <c r="G90" s="82">
        <v>90</v>
      </c>
      <c r="H90" s="82"/>
      <c r="I90" s="82">
        <f t="shared" ref="I90" si="11">SUM(C90:H90)</f>
        <v>435</v>
      </c>
    </row>
    <row r="91" spans="1:9" s="38" customFormat="1" ht="16.5" customHeight="1">
      <c r="A91" s="100" t="s">
        <v>401</v>
      </c>
      <c r="B91" s="105" t="s">
        <v>400</v>
      </c>
      <c r="C91" s="82">
        <v>82</v>
      </c>
      <c r="D91" s="82">
        <v>88</v>
      </c>
      <c r="E91" s="82">
        <v>98</v>
      </c>
      <c r="F91" s="82">
        <v>90</v>
      </c>
      <c r="G91" s="82">
        <v>91</v>
      </c>
      <c r="H91" s="82"/>
      <c r="I91" s="82">
        <f t="shared" ref="I91" si="12">SUM(C91:H91)</f>
        <v>449</v>
      </c>
    </row>
    <row r="92" spans="1:9" s="110" customFormat="1" ht="20.25" customHeight="1">
      <c r="A92" s="85" t="s">
        <v>211</v>
      </c>
      <c r="B92" s="104"/>
    </row>
    <row r="93" spans="1:9" ht="17.25" customHeight="1">
      <c r="A93" s="13" t="s">
        <v>19</v>
      </c>
      <c r="C93" s="119" t="s">
        <v>389</v>
      </c>
      <c r="D93" s="119" t="s">
        <v>390</v>
      </c>
      <c r="E93" s="119" t="s">
        <v>391</v>
      </c>
      <c r="F93" s="119" t="s">
        <v>392</v>
      </c>
      <c r="G93" s="119" t="s">
        <v>393</v>
      </c>
      <c r="H93" s="119" t="s">
        <v>394</v>
      </c>
      <c r="I93" s="119" t="s">
        <v>395</v>
      </c>
    </row>
    <row r="94" spans="1:9" s="25" customFormat="1" ht="16.5" customHeight="1">
      <c r="A94" s="100" t="s">
        <v>111</v>
      </c>
      <c r="B94" s="105">
        <v>38</v>
      </c>
      <c r="C94" s="82">
        <v>82</v>
      </c>
      <c r="D94" s="82">
        <v>90</v>
      </c>
      <c r="E94" s="82">
        <v>88</v>
      </c>
      <c r="F94" s="82">
        <v>90</v>
      </c>
      <c r="G94" s="82">
        <v>90</v>
      </c>
      <c r="H94" s="82"/>
      <c r="I94" s="82">
        <f t="shared" ref="I94:I95" si="13">SUM(C94:H94)</f>
        <v>440</v>
      </c>
    </row>
    <row r="95" spans="1:9" s="38" customFormat="1" ht="16.5" customHeight="1">
      <c r="A95" s="100" t="s">
        <v>112</v>
      </c>
      <c r="B95" s="105">
        <v>39</v>
      </c>
      <c r="C95" s="82">
        <v>81</v>
      </c>
      <c r="D95" s="82">
        <v>80</v>
      </c>
      <c r="E95" s="82">
        <v>92</v>
      </c>
      <c r="F95" s="82">
        <v>82</v>
      </c>
      <c r="G95" s="82">
        <v>89</v>
      </c>
      <c r="H95" s="82"/>
      <c r="I95" s="82">
        <f t="shared" si="13"/>
        <v>424</v>
      </c>
    </row>
    <row r="96" spans="1:9" s="38" customFormat="1" ht="16.5" customHeight="1">
      <c r="A96" s="100"/>
      <c r="B96" s="105"/>
    </row>
    <row r="97" spans="1:9" s="38" customFormat="1" ht="16.5" customHeight="1">
      <c r="A97" s="100"/>
      <c r="B97" s="105"/>
    </row>
    <row r="98" spans="1:9" s="86" customFormat="1" ht="22.5" customHeight="1">
      <c r="A98" s="85" t="s">
        <v>212</v>
      </c>
      <c r="B98" s="105"/>
    </row>
    <row r="99" spans="1:9" s="28" customFormat="1" ht="15.75" customHeight="1">
      <c r="A99" s="10" t="s">
        <v>16</v>
      </c>
      <c r="B99" s="105"/>
    </row>
    <row r="100" spans="1:9" s="11" customFormat="1" ht="21.75" customHeight="1">
      <c r="A100" s="9" t="s">
        <v>17</v>
      </c>
      <c r="B100" s="105"/>
    </row>
    <row r="101" spans="1:9" ht="19.5">
      <c r="A101" s="13" t="s">
        <v>102</v>
      </c>
      <c r="C101" s="119" t="s">
        <v>389</v>
      </c>
      <c r="D101" s="119" t="s">
        <v>390</v>
      </c>
      <c r="E101" s="119" t="s">
        <v>391</v>
      </c>
      <c r="F101" s="119" t="s">
        <v>392</v>
      </c>
      <c r="G101" s="119" t="s">
        <v>393</v>
      </c>
      <c r="H101" s="119" t="s">
        <v>394</v>
      </c>
      <c r="I101" s="119" t="s">
        <v>395</v>
      </c>
    </row>
    <row r="102" spans="1:9" s="25" customFormat="1" ht="16.5" customHeight="1">
      <c r="A102" s="96" t="s">
        <v>294</v>
      </c>
      <c r="B102" s="105">
        <v>40</v>
      </c>
      <c r="C102" s="82">
        <v>81</v>
      </c>
      <c r="D102" s="82">
        <v>82</v>
      </c>
      <c r="E102" s="82">
        <v>78</v>
      </c>
      <c r="F102" s="82">
        <v>85</v>
      </c>
      <c r="G102" s="82">
        <v>90</v>
      </c>
      <c r="H102" s="82"/>
      <c r="I102" s="82">
        <f t="shared" ref="I102:I110" si="14">SUM(C102:H102)</f>
        <v>416</v>
      </c>
    </row>
    <row r="103" spans="1:9" s="25" customFormat="1" ht="16.5" customHeight="1">
      <c r="A103" s="96" t="s">
        <v>295</v>
      </c>
      <c r="B103" s="105">
        <v>41</v>
      </c>
      <c r="C103" s="82">
        <v>70</v>
      </c>
      <c r="D103" s="82">
        <v>72</v>
      </c>
      <c r="E103" s="82">
        <v>76</v>
      </c>
      <c r="F103" s="82">
        <v>81</v>
      </c>
      <c r="G103" s="82">
        <v>91</v>
      </c>
      <c r="H103" s="82"/>
      <c r="I103" s="82">
        <f t="shared" si="14"/>
        <v>390</v>
      </c>
    </row>
    <row r="104" spans="1:9" s="25" customFormat="1" ht="16.5" customHeight="1">
      <c r="A104" s="96" t="s">
        <v>296</v>
      </c>
      <c r="B104" s="105">
        <v>42</v>
      </c>
      <c r="C104" s="82">
        <v>75</v>
      </c>
      <c r="D104" s="82">
        <v>80</v>
      </c>
      <c r="E104" s="82">
        <v>88</v>
      </c>
      <c r="F104" s="82">
        <v>85</v>
      </c>
      <c r="G104" s="82">
        <v>88</v>
      </c>
      <c r="H104" s="82"/>
      <c r="I104" s="82">
        <f t="shared" si="14"/>
        <v>416</v>
      </c>
    </row>
    <row r="105" spans="1:9" s="25" customFormat="1" ht="16.5" customHeight="1">
      <c r="A105" s="96" t="s">
        <v>297</v>
      </c>
      <c r="B105" s="105" t="s">
        <v>410</v>
      </c>
      <c r="C105" s="82">
        <v>73</v>
      </c>
      <c r="D105" s="82">
        <v>81</v>
      </c>
      <c r="E105" s="82">
        <v>97</v>
      </c>
      <c r="F105" s="82">
        <v>93</v>
      </c>
      <c r="G105" s="82">
        <v>93</v>
      </c>
      <c r="H105" s="82"/>
      <c r="I105" s="82">
        <f t="shared" si="14"/>
        <v>437</v>
      </c>
    </row>
    <row r="106" spans="1:9" ht="16.5">
      <c r="A106" s="96" t="s">
        <v>298</v>
      </c>
      <c r="B106" s="105">
        <v>44</v>
      </c>
      <c r="C106" s="82">
        <v>83</v>
      </c>
      <c r="D106" s="82">
        <v>90</v>
      </c>
      <c r="E106" s="82">
        <v>90</v>
      </c>
      <c r="F106" s="82">
        <v>90</v>
      </c>
      <c r="G106" s="82">
        <v>92</v>
      </c>
      <c r="H106" s="82"/>
      <c r="I106" s="82">
        <f t="shared" si="14"/>
        <v>445</v>
      </c>
    </row>
    <row r="107" spans="1:9" s="25" customFormat="1" ht="16.5" customHeight="1">
      <c r="A107" s="96" t="s">
        <v>299</v>
      </c>
      <c r="B107" s="105">
        <v>45</v>
      </c>
      <c r="C107" s="82">
        <v>78</v>
      </c>
      <c r="D107" s="82">
        <v>83</v>
      </c>
      <c r="E107" s="82">
        <v>82</v>
      </c>
      <c r="F107" s="82">
        <v>91</v>
      </c>
      <c r="G107" s="82">
        <v>91</v>
      </c>
      <c r="H107" s="82"/>
      <c r="I107" s="82">
        <f t="shared" si="14"/>
        <v>425</v>
      </c>
    </row>
    <row r="108" spans="1:9" s="25" customFormat="1" ht="16.5" customHeight="1">
      <c r="A108" s="96" t="s">
        <v>300</v>
      </c>
      <c r="B108" s="105">
        <v>46</v>
      </c>
      <c r="C108" s="82">
        <v>79</v>
      </c>
      <c r="D108" s="82">
        <v>86</v>
      </c>
      <c r="E108" s="82">
        <v>86</v>
      </c>
      <c r="F108" s="82">
        <v>88</v>
      </c>
      <c r="G108" s="82">
        <v>90</v>
      </c>
      <c r="H108" s="82"/>
      <c r="I108" s="82">
        <f t="shared" si="14"/>
        <v>429</v>
      </c>
    </row>
    <row r="109" spans="1:9" s="37" customFormat="1" ht="16.5" customHeight="1">
      <c r="A109" s="99" t="s">
        <v>301</v>
      </c>
      <c r="B109" s="105">
        <v>47</v>
      </c>
      <c r="C109" s="82">
        <v>72</v>
      </c>
      <c r="D109" s="82">
        <v>85</v>
      </c>
      <c r="E109" s="82">
        <v>84</v>
      </c>
      <c r="F109" s="82">
        <v>86</v>
      </c>
      <c r="G109" s="82">
        <v>89</v>
      </c>
      <c r="H109" s="82"/>
      <c r="I109" s="82">
        <f t="shared" si="14"/>
        <v>416</v>
      </c>
    </row>
    <row r="110" spans="1:9" s="37" customFormat="1" ht="16.5" customHeight="1">
      <c r="A110" s="99" t="s">
        <v>302</v>
      </c>
      <c r="B110" s="105">
        <v>48</v>
      </c>
      <c r="C110" s="82">
        <v>74</v>
      </c>
      <c r="D110" s="82">
        <v>84</v>
      </c>
      <c r="E110" s="82">
        <v>80</v>
      </c>
      <c r="F110" s="82">
        <v>89</v>
      </c>
      <c r="G110" s="82">
        <v>90</v>
      </c>
      <c r="H110" s="82"/>
      <c r="I110" s="82">
        <f t="shared" si="14"/>
        <v>417</v>
      </c>
    </row>
    <row r="111" spans="1:9" s="37" customFormat="1" ht="16.5" customHeight="1">
      <c r="A111" s="99" t="s">
        <v>398</v>
      </c>
      <c r="B111" s="105" t="s">
        <v>397</v>
      </c>
      <c r="C111" s="82">
        <v>85</v>
      </c>
      <c r="D111" s="82">
        <v>92</v>
      </c>
      <c r="E111" s="82">
        <v>98</v>
      </c>
      <c r="F111" s="82">
        <v>95</v>
      </c>
      <c r="G111" s="82">
        <v>93</v>
      </c>
      <c r="H111" s="82"/>
      <c r="I111" s="82">
        <f t="shared" ref="I111" si="15">SUM(C111:H111)</f>
        <v>463</v>
      </c>
    </row>
    <row r="112" spans="1:9" ht="19.5">
      <c r="A112" s="13" t="s">
        <v>35</v>
      </c>
      <c r="C112" s="119" t="s">
        <v>389</v>
      </c>
      <c r="D112" s="119" t="s">
        <v>390</v>
      </c>
      <c r="E112" s="119" t="s">
        <v>391</v>
      </c>
      <c r="F112" s="119" t="s">
        <v>392</v>
      </c>
      <c r="G112" s="119" t="s">
        <v>393</v>
      </c>
      <c r="H112" s="119" t="s">
        <v>394</v>
      </c>
      <c r="I112" s="119" t="s">
        <v>395</v>
      </c>
    </row>
    <row r="113" spans="1:9" s="27" customFormat="1" ht="16.5" customHeight="1">
      <c r="A113" s="96" t="s">
        <v>50</v>
      </c>
      <c r="B113" s="105">
        <v>49</v>
      </c>
      <c r="C113" s="82">
        <v>74</v>
      </c>
      <c r="D113" s="82">
        <v>82</v>
      </c>
      <c r="E113" s="82">
        <v>78</v>
      </c>
      <c r="F113" s="82">
        <v>92</v>
      </c>
      <c r="G113" s="82">
        <v>91</v>
      </c>
      <c r="H113" s="82"/>
      <c r="I113" s="82">
        <f t="shared" ref="I113:I120" si="16">SUM(C113:H113)</f>
        <v>417</v>
      </c>
    </row>
    <row r="114" spans="1:9" s="98" customFormat="1" ht="17.25" customHeight="1">
      <c r="A114" s="98" t="s">
        <v>96</v>
      </c>
      <c r="B114" s="109">
        <v>50</v>
      </c>
      <c r="C114" s="82">
        <v>83</v>
      </c>
      <c r="D114" s="82">
        <v>90</v>
      </c>
      <c r="E114" s="82">
        <v>84</v>
      </c>
      <c r="F114" s="82">
        <v>94</v>
      </c>
      <c r="G114" s="82">
        <v>93</v>
      </c>
      <c r="H114" s="82"/>
      <c r="I114" s="82">
        <f t="shared" si="16"/>
        <v>444</v>
      </c>
    </row>
    <row r="115" spans="1:9" s="37" customFormat="1" ht="16.5">
      <c r="A115" s="99" t="s">
        <v>97</v>
      </c>
      <c r="B115" s="105">
        <v>51</v>
      </c>
      <c r="C115" s="82">
        <v>78</v>
      </c>
      <c r="D115" s="82">
        <v>89</v>
      </c>
      <c r="E115" s="82">
        <v>86</v>
      </c>
      <c r="F115" s="82">
        <v>91</v>
      </c>
      <c r="G115" s="82">
        <v>91</v>
      </c>
      <c r="H115" s="82"/>
      <c r="I115" s="82">
        <f t="shared" si="16"/>
        <v>435</v>
      </c>
    </row>
    <row r="116" spans="1:9" s="25" customFormat="1" ht="16.5" customHeight="1">
      <c r="A116" s="96" t="s">
        <v>49</v>
      </c>
      <c r="B116" s="105">
        <v>52</v>
      </c>
      <c r="C116" s="82">
        <v>80</v>
      </c>
      <c r="D116" s="82">
        <v>87</v>
      </c>
      <c r="E116" s="82">
        <v>76</v>
      </c>
      <c r="F116" s="82">
        <v>93</v>
      </c>
      <c r="G116" s="82">
        <v>89</v>
      </c>
      <c r="H116" s="82"/>
      <c r="I116" s="82">
        <f t="shared" si="16"/>
        <v>425</v>
      </c>
    </row>
    <row r="117" spans="1:9" s="25" customFormat="1" ht="16.5" customHeight="1">
      <c r="A117" s="96" t="s">
        <v>98</v>
      </c>
      <c r="B117" s="105">
        <v>53</v>
      </c>
      <c r="C117" s="82">
        <v>72</v>
      </c>
      <c r="D117" s="82">
        <v>78</v>
      </c>
      <c r="E117" s="82">
        <v>74</v>
      </c>
      <c r="F117" s="82">
        <v>90</v>
      </c>
      <c r="G117" s="82">
        <v>95</v>
      </c>
      <c r="H117" s="82"/>
      <c r="I117" s="82">
        <f t="shared" si="16"/>
        <v>409</v>
      </c>
    </row>
    <row r="118" spans="1:9" s="27" customFormat="1" ht="16.5" customHeight="1">
      <c r="A118" s="98" t="s">
        <v>99</v>
      </c>
      <c r="B118" s="105">
        <v>54</v>
      </c>
      <c r="C118" s="82">
        <v>85</v>
      </c>
      <c r="D118" s="82">
        <v>84</v>
      </c>
      <c r="E118" s="82">
        <v>88</v>
      </c>
      <c r="F118" s="82">
        <v>92</v>
      </c>
      <c r="G118" s="82">
        <v>93</v>
      </c>
      <c r="H118" s="82"/>
      <c r="I118" s="82">
        <f t="shared" si="16"/>
        <v>442</v>
      </c>
    </row>
    <row r="119" spans="1:9" s="37" customFormat="1" ht="16.5">
      <c r="A119" s="99" t="s">
        <v>100</v>
      </c>
      <c r="B119" s="105">
        <v>55</v>
      </c>
      <c r="C119" s="82">
        <v>81</v>
      </c>
      <c r="D119" s="82">
        <v>88</v>
      </c>
      <c r="E119" s="82">
        <v>80</v>
      </c>
      <c r="F119" s="82">
        <v>94</v>
      </c>
      <c r="G119" s="82">
        <v>95</v>
      </c>
      <c r="H119" s="82"/>
      <c r="I119" s="82">
        <f t="shared" si="16"/>
        <v>438</v>
      </c>
    </row>
    <row r="120" spans="1:9" s="27" customFormat="1" ht="16.5" customHeight="1">
      <c r="A120" s="98" t="s">
        <v>101</v>
      </c>
      <c r="B120" s="105">
        <v>56</v>
      </c>
      <c r="C120" s="82">
        <v>82</v>
      </c>
      <c r="D120" s="82">
        <v>91</v>
      </c>
      <c r="E120" s="82">
        <v>82</v>
      </c>
      <c r="F120" s="82">
        <v>96</v>
      </c>
      <c r="G120" s="82">
        <v>96</v>
      </c>
      <c r="H120" s="82"/>
      <c r="I120" s="82">
        <f t="shared" si="16"/>
        <v>447</v>
      </c>
    </row>
    <row r="121" spans="1:9" ht="19.5">
      <c r="A121" s="13" t="s">
        <v>26</v>
      </c>
    </row>
    <row r="122" spans="1:9" s="28" customFormat="1" ht="20.25" customHeight="1">
      <c r="A122" s="10" t="s">
        <v>36</v>
      </c>
      <c r="B122" s="105"/>
      <c r="C122" s="119" t="s">
        <v>389</v>
      </c>
      <c r="D122" s="119" t="s">
        <v>390</v>
      </c>
      <c r="E122" s="119" t="s">
        <v>391</v>
      </c>
      <c r="F122" s="119" t="s">
        <v>392</v>
      </c>
      <c r="G122" s="119" t="s">
        <v>393</v>
      </c>
      <c r="H122" s="119" t="s">
        <v>394</v>
      </c>
      <c r="I122" s="119" t="s">
        <v>395</v>
      </c>
    </row>
    <row r="123" spans="1:9" s="25" customFormat="1" ht="16.5" customHeight="1">
      <c r="A123" s="96" t="s">
        <v>103</v>
      </c>
      <c r="B123" s="105">
        <v>57</v>
      </c>
      <c r="C123" s="82">
        <v>80</v>
      </c>
      <c r="D123" s="82">
        <v>93</v>
      </c>
      <c r="E123" s="82">
        <v>78</v>
      </c>
      <c r="F123" s="82">
        <v>89</v>
      </c>
      <c r="G123" s="82">
        <v>90</v>
      </c>
      <c r="H123" s="82"/>
      <c r="I123" s="82">
        <f t="shared" ref="I123:I128" si="17">SUM(C123:H123)</f>
        <v>430</v>
      </c>
    </row>
    <row r="124" spans="1:9" s="25" customFormat="1" ht="16.5" customHeight="1">
      <c r="A124" s="96" t="s">
        <v>104</v>
      </c>
      <c r="B124" s="105">
        <v>58</v>
      </c>
      <c r="C124" s="82">
        <v>76</v>
      </c>
      <c r="D124" s="82">
        <v>75</v>
      </c>
      <c r="E124" s="82">
        <v>74</v>
      </c>
      <c r="F124" s="82">
        <v>86</v>
      </c>
      <c r="G124" s="82">
        <v>88</v>
      </c>
      <c r="H124" s="82"/>
      <c r="I124" s="82">
        <f t="shared" si="17"/>
        <v>399</v>
      </c>
    </row>
    <row r="125" spans="1:9" s="25" customFormat="1" ht="16.5" customHeight="1">
      <c r="A125" s="96" t="s">
        <v>105</v>
      </c>
      <c r="B125" s="105">
        <v>59</v>
      </c>
      <c r="C125" s="82">
        <v>70</v>
      </c>
      <c r="D125" s="82">
        <v>85</v>
      </c>
      <c r="E125" s="82">
        <v>82</v>
      </c>
      <c r="F125" s="82">
        <v>88</v>
      </c>
      <c r="G125" s="82">
        <v>89</v>
      </c>
      <c r="H125" s="82"/>
      <c r="I125" s="82">
        <f t="shared" si="17"/>
        <v>414</v>
      </c>
    </row>
    <row r="126" spans="1:9" s="25" customFormat="1" ht="16.5" customHeight="1">
      <c r="A126" s="96" t="s">
        <v>303</v>
      </c>
      <c r="B126" s="105">
        <v>60</v>
      </c>
      <c r="C126" s="82">
        <v>74</v>
      </c>
      <c r="D126" s="82">
        <v>80</v>
      </c>
      <c r="E126" s="82">
        <v>76</v>
      </c>
      <c r="F126" s="82">
        <v>89</v>
      </c>
      <c r="G126" s="82">
        <v>89</v>
      </c>
      <c r="H126" s="82"/>
      <c r="I126" s="82">
        <f t="shared" si="17"/>
        <v>408</v>
      </c>
    </row>
    <row r="127" spans="1:9" s="37" customFormat="1" ht="16.5" customHeight="1">
      <c r="A127" s="99" t="s">
        <v>304</v>
      </c>
      <c r="B127" s="105">
        <v>61</v>
      </c>
      <c r="C127" s="82">
        <v>72</v>
      </c>
      <c r="D127" s="82">
        <v>74</v>
      </c>
      <c r="E127" s="82">
        <v>72</v>
      </c>
      <c r="F127" s="82">
        <v>91</v>
      </c>
      <c r="G127" s="82">
        <v>88</v>
      </c>
      <c r="H127" s="82"/>
      <c r="I127" s="82">
        <f t="shared" si="17"/>
        <v>397</v>
      </c>
    </row>
    <row r="128" spans="1:9" s="37" customFormat="1" ht="16.5" customHeight="1">
      <c r="A128" s="99" t="s">
        <v>305</v>
      </c>
      <c r="B128" s="105">
        <v>62</v>
      </c>
      <c r="C128" s="82">
        <v>71</v>
      </c>
      <c r="D128" s="82">
        <v>73</v>
      </c>
      <c r="E128" s="82">
        <v>70</v>
      </c>
      <c r="F128" s="82">
        <v>85</v>
      </c>
      <c r="G128" s="82">
        <v>87</v>
      </c>
      <c r="H128" s="82"/>
      <c r="I128" s="82">
        <f t="shared" si="17"/>
        <v>386</v>
      </c>
    </row>
    <row r="129" spans="1:9" s="37" customFormat="1" ht="16.5" customHeight="1">
      <c r="A129" s="99" t="s">
        <v>411</v>
      </c>
      <c r="B129" s="105">
        <v>63</v>
      </c>
      <c r="C129" s="82">
        <v>82</v>
      </c>
      <c r="D129" s="82">
        <v>96</v>
      </c>
      <c r="E129" s="82">
        <v>84</v>
      </c>
      <c r="F129" s="82">
        <v>93</v>
      </c>
      <c r="G129" s="82">
        <v>95</v>
      </c>
      <c r="H129" s="82"/>
      <c r="I129" s="82">
        <f t="shared" ref="I129" si="18">SUM(C129:H129)</f>
        <v>450</v>
      </c>
    </row>
    <row r="130" spans="1:9" ht="19.5">
      <c r="A130" s="13" t="s">
        <v>37</v>
      </c>
      <c r="C130" s="119" t="s">
        <v>389</v>
      </c>
      <c r="D130" s="119" t="s">
        <v>390</v>
      </c>
      <c r="E130" s="119" t="s">
        <v>391</v>
      </c>
      <c r="F130" s="119" t="s">
        <v>392</v>
      </c>
      <c r="G130" s="119" t="s">
        <v>393</v>
      </c>
      <c r="H130" s="119" t="s">
        <v>394</v>
      </c>
      <c r="I130" s="119" t="s">
        <v>395</v>
      </c>
    </row>
    <row r="131" spans="1:9" s="98" customFormat="1" ht="16.5" customHeight="1">
      <c r="A131" s="98" t="s">
        <v>106</v>
      </c>
      <c r="B131" s="109">
        <v>64</v>
      </c>
      <c r="C131" s="82">
        <v>86</v>
      </c>
      <c r="D131" s="82">
        <v>85</v>
      </c>
      <c r="E131" s="82">
        <v>96</v>
      </c>
      <c r="F131" s="82">
        <v>95</v>
      </c>
      <c r="G131" s="82">
        <v>92</v>
      </c>
      <c r="H131" s="82"/>
      <c r="I131" s="82">
        <f t="shared" ref="I131:I136" si="19">SUM(C131:H131)</f>
        <v>454</v>
      </c>
    </row>
    <row r="132" spans="1:9" s="37" customFormat="1" ht="16.5">
      <c r="A132" s="98" t="s">
        <v>107</v>
      </c>
      <c r="B132" s="105">
        <v>66</v>
      </c>
      <c r="C132" s="82">
        <v>83</v>
      </c>
      <c r="D132" s="82">
        <v>84</v>
      </c>
      <c r="E132" s="82">
        <v>82</v>
      </c>
      <c r="F132" s="82">
        <v>91</v>
      </c>
      <c r="G132" s="82">
        <v>91</v>
      </c>
      <c r="H132" s="82"/>
      <c r="I132" s="82">
        <f t="shared" si="19"/>
        <v>431</v>
      </c>
    </row>
    <row r="133" spans="1:9" s="37" customFormat="1" ht="16.5">
      <c r="A133" s="98" t="s">
        <v>117</v>
      </c>
      <c r="B133" s="105">
        <v>67</v>
      </c>
      <c r="C133" s="82">
        <v>90</v>
      </c>
      <c r="D133" s="82">
        <v>97</v>
      </c>
      <c r="E133" s="82">
        <v>96</v>
      </c>
      <c r="F133" s="82">
        <v>96</v>
      </c>
      <c r="G133" s="82">
        <v>95</v>
      </c>
      <c r="H133" s="82"/>
      <c r="I133" s="82">
        <f t="shared" si="19"/>
        <v>474</v>
      </c>
    </row>
    <row r="134" spans="1:9" s="37" customFormat="1" ht="16.5">
      <c r="A134" s="98" t="s">
        <v>118</v>
      </c>
      <c r="B134" s="105">
        <v>68</v>
      </c>
      <c r="C134" s="82">
        <v>86</v>
      </c>
      <c r="D134" s="82">
        <v>96</v>
      </c>
      <c r="E134" s="82">
        <v>98</v>
      </c>
      <c r="F134" s="82">
        <v>100</v>
      </c>
      <c r="G134" s="82">
        <v>98</v>
      </c>
      <c r="H134" s="82"/>
      <c r="I134" s="82">
        <f t="shared" si="19"/>
        <v>478</v>
      </c>
    </row>
    <row r="135" spans="1:9" s="37" customFormat="1" ht="16.5">
      <c r="A135" s="96" t="s">
        <v>119</v>
      </c>
      <c r="B135" s="105">
        <v>69</v>
      </c>
      <c r="C135" s="82">
        <v>76</v>
      </c>
      <c r="D135" s="82">
        <v>89</v>
      </c>
      <c r="E135" s="82">
        <v>80</v>
      </c>
      <c r="F135" s="82">
        <v>90</v>
      </c>
      <c r="G135" s="82">
        <v>92</v>
      </c>
      <c r="H135" s="82"/>
      <c r="I135" s="82">
        <f t="shared" si="19"/>
        <v>427</v>
      </c>
    </row>
    <row r="136" spans="1:9" s="37" customFormat="1" ht="16.5">
      <c r="A136" s="98" t="s">
        <v>120</v>
      </c>
      <c r="B136" s="105">
        <v>70</v>
      </c>
      <c r="C136" s="82">
        <v>84</v>
      </c>
      <c r="D136" s="82">
        <v>86</v>
      </c>
      <c r="E136" s="82">
        <v>84</v>
      </c>
      <c r="F136" s="82">
        <v>95</v>
      </c>
      <c r="G136" s="82">
        <v>90</v>
      </c>
      <c r="H136" s="82"/>
      <c r="I136" s="82">
        <f t="shared" si="19"/>
        <v>439</v>
      </c>
    </row>
    <row r="137" spans="1:9" s="28" customFormat="1" ht="19.5" customHeight="1">
      <c r="A137" s="13" t="s">
        <v>213</v>
      </c>
      <c r="B137" s="105"/>
    </row>
    <row r="138" spans="1:9" s="25" customFormat="1" ht="16.5" customHeight="1">
      <c r="A138" s="10" t="s">
        <v>16</v>
      </c>
      <c r="B138" s="105"/>
      <c r="C138" s="119" t="s">
        <v>389</v>
      </c>
      <c r="D138" s="119" t="s">
        <v>390</v>
      </c>
      <c r="E138" s="119" t="s">
        <v>391</v>
      </c>
      <c r="F138" s="119" t="s">
        <v>392</v>
      </c>
      <c r="G138" s="119" t="s">
        <v>393</v>
      </c>
      <c r="H138" s="119" t="s">
        <v>394</v>
      </c>
      <c r="I138" s="119" t="s">
        <v>395</v>
      </c>
    </row>
    <row r="139" spans="1:9" s="37" customFormat="1" ht="16.5">
      <c r="A139" s="98" t="s">
        <v>108</v>
      </c>
      <c r="B139" s="105">
        <v>71</v>
      </c>
      <c r="C139" s="82">
        <v>91</v>
      </c>
      <c r="D139" s="82">
        <v>95</v>
      </c>
      <c r="E139" s="82">
        <v>98</v>
      </c>
      <c r="F139" s="82">
        <v>90</v>
      </c>
      <c r="G139" s="82">
        <v>95</v>
      </c>
      <c r="H139" s="82"/>
      <c r="I139" s="82">
        <f t="shared" ref="I139:I146" si="20">SUM(C139:H139)</f>
        <v>469</v>
      </c>
    </row>
    <row r="140" spans="1:9" s="37" customFormat="1" ht="16.5" customHeight="1">
      <c r="A140" s="99" t="s">
        <v>220</v>
      </c>
      <c r="B140" s="105">
        <v>72</v>
      </c>
      <c r="C140" s="82">
        <v>72</v>
      </c>
      <c r="D140" s="82">
        <v>80</v>
      </c>
      <c r="E140" s="82">
        <v>88</v>
      </c>
      <c r="F140" s="82">
        <v>85</v>
      </c>
      <c r="G140" s="82">
        <v>88</v>
      </c>
      <c r="H140" s="82"/>
      <c r="I140" s="82">
        <f t="shared" si="20"/>
        <v>413</v>
      </c>
    </row>
    <row r="141" spans="1:9" s="37" customFormat="1" ht="16.5">
      <c r="A141" s="98" t="s">
        <v>221</v>
      </c>
      <c r="B141" s="105">
        <v>73</v>
      </c>
      <c r="C141" s="82">
        <v>84</v>
      </c>
      <c r="D141" s="82">
        <v>87</v>
      </c>
      <c r="E141" s="82">
        <v>90</v>
      </c>
      <c r="F141" s="82">
        <v>93</v>
      </c>
      <c r="G141" s="82">
        <v>90</v>
      </c>
      <c r="H141" s="82"/>
      <c r="I141" s="82">
        <f t="shared" si="20"/>
        <v>444</v>
      </c>
    </row>
    <row r="142" spans="1:9" s="37" customFormat="1" ht="16.5" customHeight="1">
      <c r="A142" s="99" t="s">
        <v>222</v>
      </c>
      <c r="B142" s="105">
        <v>74</v>
      </c>
      <c r="C142" s="82">
        <v>70</v>
      </c>
      <c r="D142" s="82">
        <v>72</v>
      </c>
      <c r="E142" s="82">
        <v>84</v>
      </c>
      <c r="F142" s="82">
        <v>83</v>
      </c>
      <c r="G142" s="82">
        <v>88</v>
      </c>
      <c r="H142" s="82"/>
      <c r="I142" s="82">
        <f t="shared" si="20"/>
        <v>397</v>
      </c>
    </row>
    <row r="143" spans="1:9" s="37" customFormat="1" ht="16.5">
      <c r="A143" s="98" t="s">
        <v>306</v>
      </c>
      <c r="B143" s="105">
        <v>75</v>
      </c>
      <c r="C143" s="82">
        <v>94</v>
      </c>
      <c r="D143" s="82">
        <v>98</v>
      </c>
      <c r="E143" s="82">
        <v>86</v>
      </c>
      <c r="F143" s="82">
        <v>95</v>
      </c>
      <c r="G143" s="82">
        <v>94</v>
      </c>
      <c r="H143" s="82"/>
      <c r="I143" s="82">
        <f t="shared" si="20"/>
        <v>467</v>
      </c>
    </row>
    <row r="144" spans="1:9" s="37" customFormat="1" ht="16.5">
      <c r="A144" s="98" t="s">
        <v>307</v>
      </c>
      <c r="B144" s="105">
        <v>76</v>
      </c>
      <c r="C144" s="82">
        <v>93</v>
      </c>
      <c r="D144" s="82">
        <v>91</v>
      </c>
      <c r="E144" s="82">
        <v>92</v>
      </c>
      <c r="F144" s="82">
        <v>94</v>
      </c>
      <c r="G144" s="82">
        <v>95</v>
      </c>
      <c r="H144" s="82"/>
      <c r="I144" s="82">
        <f t="shared" si="20"/>
        <v>465</v>
      </c>
    </row>
    <row r="145" spans="1:9" s="37" customFormat="1" ht="16.5">
      <c r="A145" s="98" t="s">
        <v>308</v>
      </c>
      <c r="B145" s="105">
        <v>77</v>
      </c>
      <c r="C145" s="82">
        <v>95</v>
      </c>
      <c r="D145" s="82">
        <v>97</v>
      </c>
      <c r="E145" s="82">
        <v>96</v>
      </c>
      <c r="F145" s="82">
        <v>99</v>
      </c>
      <c r="G145" s="82">
        <v>98</v>
      </c>
      <c r="H145" s="82"/>
      <c r="I145" s="82">
        <f t="shared" si="20"/>
        <v>485</v>
      </c>
    </row>
    <row r="146" spans="1:9" s="37" customFormat="1" ht="16.5" customHeight="1">
      <c r="A146" s="99" t="s">
        <v>309</v>
      </c>
      <c r="B146" s="105">
        <v>78</v>
      </c>
      <c r="C146" s="82">
        <v>71</v>
      </c>
      <c r="D146" s="82">
        <v>70</v>
      </c>
      <c r="E146" s="82">
        <v>72</v>
      </c>
      <c r="F146" s="82">
        <v>82</v>
      </c>
      <c r="G146" s="82">
        <v>89</v>
      </c>
      <c r="H146" s="82"/>
      <c r="I146" s="82">
        <f t="shared" si="20"/>
        <v>384</v>
      </c>
    </row>
    <row r="147" spans="1:9" s="25" customFormat="1" ht="19.5">
      <c r="A147" s="13" t="s">
        <v>3</v>
      </c>
      <c r="B147" s="105"/>
      <c r="C147" s="119" t="s">
        <v>389</v>
      </c>
      <c r="D147" s="119" t="s">
        <v>390</v>
      </c>
      <c r="E147" s="119" t="s">
        <v>391</v>
      </c>
      <c r="F147" s="119" t="s">
        <v>392</v>
      </c>
      <c r="G147" s="119" t="s">
        <v>393</v>
      </c>
      <c r="H147" s="119" t="s">
        <v>394</v>
      </c>
      <c r="I147" s="119" t="s">
        <v>395</v>
      </c>
    </row>
    <row r="148" spans="1:9" s="25" customFormat="1" ht="16.5">
      <c r="A148" s="97" t="s">
        <v>223</v>
      </c>
      <c r="B148" s="105">
        <v>79</v>
      </c>
      <c r="C148" s="82">
        <v>93</v>
      </c>
      <c r="D148" s="82">
        <v>96</v>
      </c>
      <c r="E148" s="82">
        <v>90</v>
      </c>
      <c r="F148" s="82">
        <v>97</v>
      </c>
      <c r="G148" s="82">
        <v>95</v>
      </c>
      <c r="H148" s="82"/>
      <c r="I148" s="82">
        <f t="shared" ref="I148:I149" si="21">SUM(C148:H148)</f>
        <v>471</v>
      </c>
    </row>
    <row r="149" spans="1:9" s="25" customFormat="1" ht="16.5">
      <c r="A149" s="97" t="s">
        <v>224</v>
      </c>
      <c r="B149" s="105">
        <v>80</v>
      </c>
      <c r="C149" s="82">
        <v>98</v>
      </c>
      <c r="D149" s="82">
        <v>98</v>
      </c>
      <c r="E149" s="82">
        <v>94</v>
      </c>
      <c r="F149" s="82">
        <v>100</v>
      </c>
      <c r="G149" s="82">
        <v>100</v>
      </c>
      <c r="H149" s="82"/>
      <c r="I149" s="82">
        <f t="shared" si="21"/>
        <v>490</v>
      </c>
    </row>
    <row r="150" spans="1:9" s="29" customFormat="1" ht="19.5">
      <c r="A150" s="13" t="s">
        <v>214</v>
      </c>
      <c r="B150" s="105"/>
    </row>
    <row r="151" spans="1:9" s="29" customFormat="1" ht="19.5">
      <c r="A151" s="13"/>
      <c r="B151" s="105"/>
    </row>
    <row r="152" spans="1:9" s="29" customFormat="1" ht="19.5">
      <c r="A152" s="13"/>
      <c r="B152" s="105"/>
    </row>
    <row r="153" spans="1:9" s="32" customFormat="1" ht="20.25" customHeight="1">
      <c r="A153" s="10" t="s">
        <v>358</v>
      </c>
      <c r="B153" s="105"/>
    </row>
    <row r="154" spans="1:9" s="11" customFormat="1" ht="21.75" customHeight="1">
      <c r="A154" s="9" t="s">
        <v>17</v>
      </c>
      <c r="B154" s="105"/>
    </row>
    <row r="155" spans="1:9" s="29" customFormat="1" ht="19.5">
      <c r="A155" s="13" t="s">
        <v>373</v>
      </c>
      <c r="B155" s="105"/>
      <c r="C155" s="119" t="s">
        <v>389</v>
      </c>
      <c r="D155" s="119" t="s">
        <v>390</v>
      </c>
      <c r="E155" s="119" t="s">
        <v>391</v>
      </c>
      <c r="F155" s="119" t="s">
        <v>392</v>
      </c>
      <c r="G155" s="119" t="s">
        <v>393</v>
      </c>
      <c r="H155" s="119" t="s">
        <v>394</v>
      </c>
      <c r="I155" s="119" t="s">
        <v>395</v>
      </c>
    </row>
    <row r="156" spans="1:9" s="25" customFormat="1" ht="18.75" customHeight="1">
      <c r="A156" s="96" t="s">
        <v>38</v>
      </c>
      <c r="B156" s="105">
        <v>81</v>
      </c>
      <c r="C156" s="82">
        <v>82</v>
      </c>
      <c r="D156" s="82">
        <v>87</v>
      </c>
      <c r="E156" s="82">
        <v>82</v>
      </c>
      <c r="F156" s="82">
        <v>88</v>
      </c>
      <c r="G156" s="82">
        <v>92</v>
      </c>
      <c r="H156" s="82"/>
      <c r="I156" s="82">
        <f t="shared" ref="I156:I162" si="22">SUM(C156:H156)</f>
        <v>431</v>
      </c>
    </row>
    <row r="157" spans="1:9" s="25" customFormat="1" ht="18.75" customHeight="1">
      <c r="A157" s="96" t="s">
        <v>79</v>
      </c>
      <c r="B157" s="105">
        <v>82</v>
      </c>
      <c r="C157" s="82">
        <v>80</v>
      </c>
      <c r="D157" s="82">
        <v>83</v>
      </c>
      <c r="E157" s="82">
        <v>74</v>
      </c>
      <c r="F157" s="82">
        <v>83</v>
      </c>
      <c r="G157" s="82">
        <v>90</v>
      </c>
      <c r="H157" s="82"/>
      <c r="I157" s="82">
        <f t="shared" si="22"/>
        <v>410</v>
      </c>
    </row>
    <row r="158" spans="1:9" s="25" customFormat="1" ht="15.75" customHeight="1">
      <c r="A158" s="96" t="s">
        <v>356</v>
      </c>
      <c r="B158" s="105">
        <v>84</v>
      </c>
      <c r="C158" s="82">
        <v>77</v>
      </c>
      <c r="D158" s="82">
        <v>85</v>
      </c>
      <c r="E158" s="82">
        <v>80</v>
      </c>
      <c r="F158" s="82">
        <v>85</v>
      </c>
      <c r="G158" s="82">
        <v>90</v>
      </c>
      <c r="H158" s="82"/>
      <c r="I158" s="82">
        <f t="shared" si="22"/>
        <v>417</v>
      </c>
    </row>
    <row r="159" spans="1:9" s="25" customFormat="1" ht="18.75" customHeight="1">
      <c r="A159" s="96" t="s">
        <v>357</v>
      </c>
      <c r="B159" s="105">
        <v>85</v>
      </c>
      <c r="C159" s="82">
        <v>84</v>
      </c>
      <c r="D159" s="82">
        <v>88</v>
      </c>
      <c r="E159" s="82">
        <v>86</v>
      </c>
      <c r="F159" s="82">
        <v>92</v>
      </c>
      <c r="G159" s="82">
        <v>93</v>
      </c>
      <c r="H159" s="82"/>
      <c r="I159" s="82">
        <f t="shared" si="22"/>
        <v>443</v>
      </c>
    </row>
    <row r="160" spans="1:9" s="98" customFormat="1" ht="16.5" customHeight="1">
      <c r="A160" s="98" t="s">
        <v>81</v>
      </c>
      <c r="B160" s="109">
        <v>86</v>
      </c>
      <c r="C160" s="82">
        <v>81</v>
      </c>
      <c r="D160" s="82">
        <v>81</v>
      </c>
      <c r="E160" s="82">
        <v>84</v>
      </c>
      <c r="F160" s="82">
        <v>86</v>
      </c>
      <c r="G160" s="82">
        <v>90</v>
      </c>
      <c r="H160" s="82"/>
      <c r="I160" s="82">
        <f t="shared" si="22"/>
        <v>422</v>
      </c>
    </row>
    <row r="161" spans="1:9" s="25" customFormat="1" ht="18.75" customHeight="1">
      <c r="A161" s="96" t="s">
        <v>82</v>
      </c>
      <c r="B161" s="105">
        <v>87</v>
      </c>
      <c r="C161" s="82">
        <v>76</v>
      </c>
      <c r="D161" s="82">
        <v>84</v>
      </c>
      <c r="E161" s="82">
        <v>72</v>
      </c>
      <c r="F161" s="82">
        <v>84</v>
      </c>
      <c r="G161" s="82">
        <v>88</v>
      </c>
      <c r="H161" s="82"/>
      <c r="I161" s="82">
        <f t="shared" si="22"/>
        <v>404</v>
      </c>
    </row>
    <row r="162" spans="1:9" s="25" customFormat="1" ht="18.75" customHeight="1">
      <c r="A162" s="96" t="s">
        <v>83</v>
      </c>
      <c r="B162" s="105">
        <v>88</v>
      </c>
      <c r="C162" s="82">
        <v>79</v>
      </c>
      <c r="D162" s="82">
        <v>82</v>
      </c>
      <c r="E162" s="82">
        <v>78</v>
      </c>
      <c r="F162" s="82">
        <v>90</v>
      </c>
      <c r="G162" s="82">
        <v>87</v>
      </c>
      <c r="H162" s="82"/>
      <c r="I162" s="82">
        <f t="shared" si="22"/>
        <v>416</v>
      </c>
    </row>
    <row r="163" spans="1:9" s="25" customFormat="1" ht="18.75" customHeight="1">
      <c r="A163" s="96" t="s">
        <v>403</v>
      </c>
      <c r="B163" s="105" t="s">
        <v>404</v>
      </c>
      <c r="C163" s="82">
        <v>78</v>
      </c>
      <c r="D163" s="82">
        <v>80</v>
      </c>
      <c r="E163" s="82">
        <v>76</v>
      </c>
      <c r="F163" s="82">
        <v>85</v>
      </c>
      <c r="G163" s="82">
        <v>89</v>
      </c>
      <c r="H163" s="82"/>
      <c r="I163" s="82">
        <f t="shared" ref="I163" si="23">SUM(C163:H163)</f>
        <v>408</v>
      </c>
    </row>
    <row r="164" spans="1:9" ht="17.25" customHeight="1">
      <c r="A164" s="13" t="s">
        <v>225</v>
      </c>
    </row>
    <row r="165" spans="1:9" ht="21" customHeight="1">
      <c r="A165" s="13" t="s">
        <v>48</v>
      </c>
    </row>
    <row r="166" spans="1:9" s="96" customFormat="1" ht="16.5" customHeight="1">
      <c r="A166" s="96" t="s">
        <v>58</v>
      </c>
      <c r="B166" s="111">
        <v>91</v>
      </c>
      <c r="C166" s="82">
        <v>73</v>
      </c>
      <c r="D166" s="82">
        <v>77</v>
      </c>
      <c r="E166" s="82">
        <v>73</v>
      </c>
      <c r="F166" s="82">
        <v>84</v>
      </c>
      <c r="G166" s="82">
        <v>89</v>
      </c>
      <c r="H166" s="82"/>
      <c r="I166" s="82">
        <f t="shared" ref="I166:I167" si="24">SUM(C166:H166)</f>
        <v>396</v>
      </c>
    </row>
    <row r="167" spans="1:9" s="96" customFormat="1" ht="16.5" customHeight="1">
      <c r="A167" s="96" t="s">
        <v>228</v>
      </c>
      <c r="B167" s="111">
        <v>92</v>
      </c>
      <c r="C167" s="82">
        <v>75</v>
      </c>
      <c r="D167" s="82">
        <v>78</v>
      </c>
      <c r="E167" s="82">
        <v>74</v>
      </c>
      <c r="F167" s="82">
        <v>89</v>
      </c>
      <c r="G167" s="82">
        <v>88</v>
      </c>
      <c r="H167" s="82"/>
      <c r="I167" s="82">
        <f t="shared" si="24"/>
        <v>404</v>
      </c>
    </row>
    <row r="168" spans="1:9" ht="17.25" customHeight="1">
      <c r="A168" s="13" t="s">
        <v>56</v>
      </c>
    </row>
    <row r="169" spans="1:9" s="96" customFormat="1" ht="16.5" customHeight="1">
      <c r="A169" s="96" t="s">
        <v>57</v>
      </c>
      <c r="B169" s="111" t="s">
        <v>412</v>
      </c>
      <c r="C169" s="82">
        <v>74</v>
      </c>
      <c r="D169" s="82">
        <v>70</v>
      </c>
      <c r="E169" s="82">
        <v>73</v>
      </c>
      <c r="F169" s="82">
        <v>80</v>
      </c>
      <c r="G169" s="82">
        <v>88</v>
      </c>
      <c r="H169" s="82"/>
      <c r="I169" s="82">
        <f t="shared" ref="I169" si="25">SUM(C169:H169)</f>
        <v>385</v>
      </c>
    </row>
    <row r="170" spans="1:9" s="88" customFormat="1" ht="20.25" customHeight="1">
      <c r="A170" s="85" t="s">
        <v>359</v>
      </c>
      <c r="B170" s="105"/>
    </row>
    <row r="171" spans="1:9" s="26" customFormat="1" ht="17.25" customHeight="1">
      <c r="A171" s="10" t="s">
        <v>13</v>
      </c>
      <c r="B171" s="105"/>
    </row>
    <row r="172" spans="1:9" s="37" customFormat="1" ht="16.5" customHeight="1">
      <c r="A172" s="13" t="s">
        <v>62</v>
      </c>
      <c r="B172" s="105"/>
      <c r="C172" s="119" t="s">
        <v>389</v>
      </c>
      <c r="D172" s="119" t="s">
        <v>390</v>
      </c>
      <c r="E172" s="119" t="s">
        <v>391</v>
      </c>
      <c r="F172" s="119" t="s">
        <v>392</v>
      </c>
      <c r="G172" s="119" t="s">
        <v>393</v>
      </c>
      <c r="H172" s="119" t="s">
        <v>394</v>
      </c>
      <c r="I172" s="119" t="s">
        <v>395</v>
      </c>
    </row>
    <row r="173" spans="1:9" s="78" customFormat="1" ht="17.25" customHeight="1">
      <c r="A173" s="96" t="s">
        <v>229</v>
      </c>
      <c r="B173" s="105">
        <v>93</v>
      </c>
      <c r="C173" s="82">
        <v>82</v>
      </c>
      <c r="D173" s="82">
        <v>96</v>
      </c>
      <c r="E173" s="82">
        <v>80</v>
      </c>
      <c r="F173" s="82">
        <v>100</v>
      </c>
      <c r="G173" s="82">
        <v>95</v>
      </c>
      <c r="H173" s="82"/>
      <c r="I173" s="82">
        <f t="shared" ref="I173" si="26">SUM(C173:H173)</f>
        <v>453</v>
      </c>
    </row>
    <row r="174" spans="1:9" s="33" customFormat="1" ht="21.75" customHeight="1">
      <c r="A174" s="13" t="s">
        <v>238</v>
      </c>
      <c r="B174" s="105"/>
    </row>
    <row r="175" spans="1:9" s="26" customFormat="1" ht="17.25" customHeight="1">
      <c r="A175" s="10" t="s">
        <v>13</v>
      </c>
      <c r="B175" s="105"/>
      <c r="C175" s="119" t="s">
        <v>389</v>
      </c>
      <c r="D175" s="119" t="s">
        <v>390</v>
      </c>
      <c r="E175" s="119" t="s">
        <v>391</v>
      </c>
      <c r="F175" s="119" t="s">
        <v>392</v>
      </c>
      <c r="G175" s="119" t="s">
        <v>393</v>
      </c>
      <c r="H175" s="119" t="s">
        <v>394</v>
      </c>
      <c r="I175" s="119" t="s">
        <v>395</v>
      </c>
    </row>
    <row r="176" spans="1:9" s="25" customFormat="1" ht="15.75" customHeight="1">
      <c r="A176" s="96" t="s">
        <v>40</v>
      </c>
      <c r="B176" s="105">
        <v>94</v>
      </c>
      <c r="C176" s="82">
        <v>80</v>
      </c>
      <c r="D176" s="82">
        <v>87</v>
      </c>
      <c r="E176" s="82">
        <v>82</v>
      </c>
      <c r="F176" s="82">
        <v>84</v>
      </c>
      <c r="G176" s="82">
        <v>90</v>
      </c>
      <c r="H176" s="82"/>
      <c r="I176" s="82">
        <f t="shared" ref="I176:I186" si="27">SUM(C176:H176)</f>
        <v>423</v>
      </c>
    </row>
    <row r="177" spans="1:9" s="98" customFormat="1" ht="16.5" customHeight="1">
      <c r="A177" s="98" t="s">
        <v>84</v>
      </c>
      <c r="B177" s="109">
        <v>95</v>
      </c>
      <c r="C177" s="82">
        <v>90</v>
      </c>
      <c r="D177" s="82">
        <v>93</v>
      </c>
      <c r="E177" s="82">
        <v>96</v>
      </c>
      <c r="F177" s="82">
        <v>92</v>
      </c>
      <c r="G177" s="82">
        <v>94</v>
      </c>
      <c r="H177" s="82"/>
      <c r="I177" s="82">
        <f t="shared" si="27"/>
        <v>465</v>
      </c>
    </row>
    <row r="178" spans="1:9" s="98" customFormat="1" ht="16.5" customHeight="1">
      <c r="A178" s="98" t="s">
        <v>85</v>
      </c>
      <c r="B178" s="109">
        <v>96</v>
      </c>
      <c r="C178" s="82">
        <v>78</v>
      </c>
      <c r="D178" s="82">
        <v>89</v>
      </c>
      <c r="E178" s="82">
        <v>74</v>
      </c>
      <c r="F178" s="82">
        <v>91</v>
      </c>
      <c r="G178" s="82">
        <v>91</v>
      </c>
      <c r="H178" s="82"/>
      <c r="I178" s="82">
        <f t="shared" si="27"/>
        <v>423</v>
      </c>
    </row>
    <row r="179" spans="1:9" s="25" customFormat="1" ht="16.5" customHeight="1">
      <c r="A179" s="96" t="s">
        <v>226</v>
      </c>
      <c r="B179" s="105" t="s">
        <v>405</v>
      </c>
      <c r="C179" s="82">
        <v>81</v>
      </c>
      <c r="D179" s="82">
        <v>86</v>
      </c>
      <c r="E179" s="82">
        <v>83</v>
      </c>
      <c r="F179" s="82">
        <v>82</v>
      </c>
      <c r="G179" s="82">
        <v>88</v>
      </c>
      <c r="H179" s="82"/>
      <c r="I179" s="82">
        <f>SUM(C179:H179)</f>
        <v>420</v>
      </c>
    </row>
    <row r="180" spans="1:9" s="25" customFormat="1" ht="16.5" customHeight="1">
      <c r="A180" s="96" t="s">
        <v>227</v>
      </c>
      <c r="B180" s="105" t="s">
        <v>406</v>
      </c>
      <c r="C180" s="82">
        <v>82</v>
      </c>
      <c r="D180" s="82">
        <v>82</v>
      </c>
      <c r="E180" s="82">
        <v>84</v>
      </c>
      <c r="F180" s="82">
        <v>89</v>
      </c>
      <c r="G180" s="82">
        <v>89</v>
      </c>
      <c r="H180" s="82"/>
      <c r="I180" s="82">
        <f t="shared" ref="I180" si="28">SUM(C180:H180)</f>
        <v>426</v>
      </c>
    </row>
    <row r="181" spans="1:9" s="25" customFormat="1" ht="18.75" customHeight="1">
      <c r="A181" s="96" t="s">
        <v>86</v>
      </c>
      <c r="B181" s="105">
        <v>97</v>
      </c>
      <c r="C181" s="82">
        <v>84</v>
      </c>
      <c r="D181" s="82">
        <v>84</v>
      </c>
      <c r="E181" s="82">
        <v>86</v>
      </c>
      <c r="F181" s="82">
        <v>90</v>
      </c>
      <c r="G181" s="82">
        <v>90</v>
      </c>
      <c r="H181" s="82"/>
      <c r="I181" s="82">
        <f t="shared" si="27"/>
        <v>434</v>
      </c>
    </row>
    <row r="182" spans="1:9" s="25" customFormat="1" ht="18.75" customHeight="1">
      <c r="A182" s="96" t="s">
        <v>87</v>
      </c>
      <c r="B182" s="105">
        <v>98</v>
      </c>
      <c r="C182" s="82">
        <v>76</v>
      </c>
      <c r="D182" s="82">
        <v>83</v>
      </c>
      <c r="E182" s="82">
        <v>84</v>
      </c>
      <c r="F182" s="82">
        <v>88</v>
      </c>
      <c r="G182" s="82">
        <v>91</v>
      </c>
      <c r="H182" s="82"/>
      <c r="I182" s="82">
        <f t="shared" si="27"/>
        <v>422</v>
      </c>
    </row>
    <row r="183" spans="1:9" s="25" customFormat="1" ht="18.75" customHeight="1">
      <c r="A183" s="96" t="s">
        <v>88</v>
      </c>
      <c r="B183" s="105">
        <v>99</v>
      </c>
      <c r="C183" s="82">
        <v>72</v>
      </c>
      <c r="D183" s="82">
        <v>81</v>
      </c>
      <c r="E183" s="82">
        <v>76</v>
      </c>
      <c r="F183" s="82">
        <v>89</v>
      </c>
      <c r="G183" s="82">
        <v>89</v>
      </c>
      <c r="H183" s="82"/>
      <c r="I183" s="82">
        <f t="shared" si="27"/>
        <v>407</v>
      </c>
    </row>
    <row r="184" spans="1:9" s="98" customFormat="1" ht="16.5" customHeight="1">
      <c r="A184" s="98" t="s">
        <v>192</v>
      </c>
      <c r="B184" s="109">
        <v>100</v>
      </c>
      <c r="C184" s="82">
        <v>87</v>
      </c>
      <c r="D184" s="82">
        <v>85</v>
      </c>
      <c r="E184" s="82">
        <v>94</v>
      </c>
      <c r="F184" s="82">
        <v>94</v>
      </c>
      <c r="G184" s="82">
        <v>90</v>
      </c>
      <c r="H184" s="82"/>
      <c r="I184" s="82">
        <f t="shared" si="27"/>
        <v>450</v>
      </c>
    </row>
    <row r="185" spans="1:9" s="25" customFormat="1" ht="18.75" customHeight="1">
      <c r="A185" s="96" t="s">
        <v>89</v>
      </c>
      <c r="B185" s="105">
        <v>101</v>
      </c>
      <c r="C185" s="82">
        <v>83</v>
      </c>
      <c r="D185" s="82">
        <v>88</v>
      </c>
      <c r="E185" s="82">
        <v>88</v>
      </c>
      <c r="F185" s="82">
        <v>96</v>
      </c>
      <c r="G185" s="82">
        <v>92</v>
      </c>
      <c r="H185" s="82"/>
      <c r="I185" s="82">
        <f t="shared" si="27"/>
        <v>447</v>
      </c>
    </row>
    <row r="186" spans="1:9" s="37" customFormat="1" ht="16.5" customHeight="1">
      <c r="A186" s="99" t="s">
        <v>230</v>
      </c>
      <c r="B186" s="105">
        <v>102</v>
      </c>
      <c r="C186" s="82">
        <v>71</v>
      </c>
      <c r="D186" s="82">
        <v>80</v>
      </c>
      <c r="E186" s="82">
        <v>78</v>
      </c>
      <c r="F186" s="82">
        <v>91</v>
      </c>
      <c r="G186" s="82">
        <v>89</v>
      </c>
      <c r="H186" s="82"/>
      <c r="I186" s="82">
        <f t="shared" si="27"/>
        <v>409</v>
      </c>
    </row>
    <row r="187" spans="1:9" s="37" customFormat="1" ht="16.5" customHeight="1">
      <c r="A187" s="99" t="s">
        <v>353</v>
      </c>
      <c r="B187" s="105" t="s">
        <v>407</v>
      </c>
      <c r="C187" s="82">
        <v>74</v>
      </c>
      <c r="D187" s="82">
        <v>82</v>
      </c>
      <c r="E187" s="82">
        <v>80</v>
      </c>
      <c r="F187" s="82">
        <v>90</v>
      </c>
      <c r="G187" s="82">
        <v>91</v>
      </c>
      <c r="H187" s="82"/>
      <c r="I187" s="82">
        <f>SUM(C187:H187)</f>
        <v>417</v>
      </c>
    </row>
    <row r="188" spans="1:9" s="29" customFormat="1" ht="19.5">
      <c r="A188" s="13" t="s">
        <v>237</v>
      </c>
      <c r="B188" s="105"/>
    </row>
    <row r="189" spans="1:9" s="29" customFormat="1" ht="19.5">
      <c r="A189" s="13" t="s">
        <v>13</v>
      </c>
      <c r="B189" s="105"/>
      <c r="C189" s="119" t="s">
        <v>389</v>
      </c>
      <c r="D189" s="119" t="s">
        <v>390</v>
      </c>
      <c r="E189" s="119" t="s">
        <v>391</v>
      </c>
      <c r="F189" s="119" t="s">
        <v>392</v>
      </c>
      <c r="G189" s="119" t="s">
        <v>393</v>
      </c>
      <c r="H189" s="119" t="s">
        <v>394</v>
      </c>
      <c r="I189" s="119" t="s">
        <v>395</v>
      </c>
    </row>
    <row r="190" spans="1:9" s="98" customFormat="1" ht="16.5" customHeight="1">
      <c r="A190" s="98" t="s">
        <v>90</v>
      </c>
      <c r="B190" s="109">
        <v>104</v>
      </c>
      <c r="C190" s="82">
        <v>74</v>
      </c>
      <c r="D190" s="82">
        <v>91</v>
      </c>
      <c r="E190" s="82">
        <v>86</v>
      </c>
      <c r="F190" s="82">
        <v>86</v>
      </c>
      <c r="G190" s="82">
        <v>90</v>
      </c>
      <c r="H190" s="82"/>
      <c r="I190" s="82">
        <f t="shared" ref="I190:I193" si="29">SUM(C190:H190)</f>
        <v>427</v>
      </c>
    </row>
    <row r="191" spans="1:9" s="37" customFormat="1" ht="16.5" customHeight="1">
      <c r="A191" s="99" t="s">
        <v>231</v>
      </c>
      <c r="B191" s="105">
        <v>105</v>
      </c>
      <c r="C191" s="82">
        <v>72</v>
      </c>
      <c r="D191" s="82">
        <v>93</v>
      </c>
      <c r="E191" s="82">
        <v>78</v>
      </c>
      <c r="F191" s="82">
        <v>84</v>
      </c>
      <c r="G191" s="82">
        <v>88</v>
      </c>
      <c r="H191" s="82"/>
      <c r="I191" s="82">
        <f t="shared" si="29"/>
        <v>415</v>
      </c>
    </row>
    <row r="192" spans="1:9" s="98" customFormat="1" ht="15.75" customHeight="1">
      <c r="A192" s="98" t="s">
        <v>232</v>
      </c>
      <c r="B192" s="109">
        <v>106</v>
      </c>
      <c r="C192" s="82">
        <v>98</v>
      </c>
      <c r="D192" s="82">
        <v>100</v>
      </c>
      <c r="E192" s="82">
        <v>96</v>
      </c>
      <c r="F192" s="82">
        <v>98</v>
      </c>
      <c r="G192" s="82">
        <v>99</v>
      </c>
      <c r="H192" s="82"/>
      <c r="I192" s="82">
        <f t="shared" si="29"/>
        <v>491</v>
      </c>
    </row>
    <row r="193" spans="1:9" s="37" customFormat="1" ht="19.5" customHeight="1">
      <c r="A193" s="99" t="s">
        <v>233</v>
      </c>
      <c r="B193" s="105">
        <v>107</v>
      </c>
      <c r="C193" s="82">
        <v>73</v>
      </c>
      <c r="D193" s="82">
        <v>96</v>
      </c>
      <c r="E193" s="82">
        <v>82</v>
      </c>
      <c r="F193" s="82">
        <v>80</v>
      </c>
      <c r="G193" s="82">
        <v>90</v>
      </c>
      <c r="H193" s="82"/>
      <c r="I193" s="82">
        <f t="shared" si="29"/>
        <v>421</v>
      </c>
    </row>
    <row r="194" spans="1:9" s="25" customFormat="1" ht="18.75" customHeight="1">
      <c r="A194" s="96" t="s">
        <v>39</v>
      </c>
      <c r="B194" s="105" t="s">
        <v>408</v>
      </c>
      <c r="C194" s="82">
        <v>78</v>
      </c>
      <c r="D194" s="82">
        <v>98</v>
      </c>
      <c r="E194" s="82">
        <v>90</v>
      </c>
      <c r="F194" s="82">
        <v>92</v>
      </c>
      <c r="G194" s="82">
        <v>92</v>
      </c>
      <c r="H194" s="82"/>
      <c r="I194" s="82">
        <f>SUM(C194:H194)</f>
        <v>450</v>
      </c>
    </row>
    <row r="195" spans="1:9" s="29" customFormat="1" ht="19.5">
      <c r="A195" s="13" t="s">
        <v>3</v>
      </c>
      <c r="B195" s="105"/>
      <c r="C195" s="119" t="s">
        <v>389</v>
      </c>
      <c r="D195" s="119" t="s">
        <v>390</v>
      </c>
      <c r="E195" s="119" t="s">
        <v>391</v>
      </c>
      <c r="F195" s="119" t="s">
        <v>392</v>
      </c>
      <c r="G195" s="119" t="s">
        <v>393</v>
      </c>
      <c r="H195" s="119" t="s">
        <v>394</v>
      </c>
      <c r="I195" s="119" t="s">
        <v>395</v>
      </c>
    </row>
    <row r="196" spans="1:9" s="50" customFormat="1" ht="16.5" customHeight="1">
      <c r="A196" s="101" t="s">
        <v>234</v>
      </c>
      <c r="B196" s="106">
        <v>109</v>
      </c>
      <c r="C196" s="82">
        <v>80</v>
      </c>
      <c r="D196" s="82">
        <v>92</v>
      </c>
      <c r="E196" s="82">
        <v>92</v>
      </c>
      <c r="F196" s="82">
        <v>90</v>
      </c>
      <c r="G196" s="82">
        <v>91</v>
      </c>
      <c r="H196" s="82"/>
      <c r="I196" s="82">
        <f t="shared" ref="I196" si="30">SUM(C196:H196)</f>
        <v>445</v>
      </c>
    </row>
    <row r="197" spans="1:9" s="72" customFormat="1" ht="22.5" customHeight="1">
      <c r="A197" s="8" t="s">
        <v>384</v>
      </c>
      <c r="B197" s="105"/>
    </row>
    <row r="198" spans="1:9" s="25" customFormat="1" ht="18.75" customHeight="1">
      <c r="A198" s="96" t="s">
        <v>170</v>
      </c>
      <c r="B198" s="105">
        <v>110</v>
      </c>
      <c r="C198" s="82">
        <v>78</v>
      </c>
      <c r="D198" s="82">
        <v>89</v>
      </c>
      <c r="E198" s="82">
        <v>80</v>
      </c>
      <c r="F198" s="82">
        <v>89</v>
      </c>
      <c r="G198" s="82">
        <v>89</v>
      </c>
      <c r="H198" s="82"/>
      <c r="I198" s="82">
        <f t="shared" ref="I198" si="31">SUM(C198:H198)</f>
        <v>425</v>
      </c>
    </row>
    <row r="199" spans="1:9" s="25" customFormat="1" ht="18.75" customHeight="1">
      <c r="A199" s="96" t="s">
        <v>80</v>
      </c>
      <c r="B199" s="105" t="s">
        <v>402</v>
      </c>
      <c r="C199" s="82">
        <v>74</v>
      </c>
      <c r="D199" s="82">
        <v>88</v>
      </c>
      <c r="E199" s="82">
        <v>84</v>
      </c>
      <c r="F199" s="82">
        <v>86</v>
      </c>
      <c r="G199" s="82">
        <v>90</v>
      </c>
      <c r="H199" s="82"/>
      <c r="I199" s="82">
        <f>SUM(C199:H199)</f>
        <v>422</v>
      </c>
    </row>
    <row r="200" spans="1:9" s="46" customFormat="1" ht="23.25" customHeight="1">
      <c r="A200" s="102" t="s">
        <v>245</v>
      </c>
      <c r="B200" s="105"/>
    </row>
    <row r="201" spans="1:9" s="11" customFormat="1" ht="21.75" customHeight="1">
      <c r="A201" s="9" t="s">
        <v>17</v>
      </c>
      <c r="B201" s="105"/>
    </row>
    <row r="202" spans="1:9" s="31" customFormat="1" ht="21" customHeight="1">
      <c r="A202" s="13" t="s">
        <v>1</v>
      </c>
      <c r="B202" s="105"/>
      <c r="C202" s="119" t="s">
        <v>389</v>
      </c>
      <c r="D202" s="119" t="s">
        <v>390</v>
      </c>
      <c r="E202" s="119" t="s">
        <v>391</v>
      </c>
      <c r="F202" s="119" t="s">
        <v>392</v>
      </c>
      <c r="G202" s="119" t="s">
        <v>393</v>
      </c>
      <c r="H202" s="119" t="s">
        <v>394</v>
      </c>
      <c r="I202" s="119" t="s">
        <v>395</v>
      </c>
    </row>
    <row r="203" spans="1:9" s="98" customFormat="1" ht="16.5" customHeight="1">
      <c r="A203" s="98" t="s">
        <v>162</v>
      </c>
      <c r="B203" s="109">
        <v>111</v>
      </c>
      <c r="C203" s="82">
        <v>78</v>
      </c>
      <c r="D203" s="82">
        <v>87</v>
      </c>
      <c r="E203" s="82">
        <v>86</v>
      </c>
      <c r="F203" s="82">
        <v>92</v>
      </c>
      <c r="G203" s="82">
        <v>90</v>
      </c>
      <c r="H203" s="82"/>
      <c r="I203" s="82">
        <f t="shared" ref="I203" si="32">SUM(C203:H203)</f>
        <v>433</v>
      </c>
    </row>
    <row r="204" spans="1:9" s="98" customFormat="1" ht="16.5" customHeight="1">
      <c r="B204" s="109"/>
    </row>
    <row r="205" spans="1:9" ht="21" customHeight="1">
      <c r="A205" s="13" t="s">
        <v>236</v>
      </c>
    </row>
    <row r="206" spans="1:9" ht="21" customHeight="1">
      <c r="A206" s="8" t="s">
        <v>13</v>
      </c>
      <c r="C206" s="119" t="s">
        <v>389</v>
      </c>
      <c r="D206" s="119" t="s">
        <v>390</v>
      </c>
      <c r="E206" s="119" t="s">
        <v>391</v>
      </c>
      <c r="F206" s="119" t="s">
        <v>392</v>
      </c>
      <c r="G206" s="119" t="s">
        <v>393</v>
      </c>
      <c r="H206" s="119" t="s">
        <v>394</v>
      </c>
      <c r="I206" s="119" t="s">
        <v>395</v>
      </c>
    </row>
    <row r="207" spans="1:9" s="25" customFormat="1" ht="16.5" customHeight="1">
      <c r="A207" s="96" t="s">
        <v>55</v>
      </c>
      <c r="B207" s="105">
        <v>112</v>
      </c>
      <c r="C207" s="82">
        <v>82</v>
      </c>
      <c r="D207" s="82">
        <v>90</v>
      </c>
      <c r="E207" s="82">
        <v>76</v>
      </c>
      <c r="F207" s="82">
        <v>83</v>
      </c>
      <c r="G207" s="82">
        <v>89</v>
      </c>
      <c r="H207" s="82"/>
      <c r="I207" s="82">
        <f t="shared" ref="I207" si="33">SUM(C207:H207)</f>
        <v>420</v>
      </c>
    </row>
    <row r="208" spans="1:9" s="50" customFormat="1" ht="16.5" customHeight="1">
      <c r="A208" s="101" t="s">
        <v>113</v>
      </c>
      <c r="B208" s="106">
        <v>113</v>
      </c>
      <c r="C208" s="82">
        <v>76</v>
      </c>
      <c r="D208" s="82">
        <v>90</v>
      </c>
      <c r="E208" s="82">
        <v>84</v>
      </c>
      <c r="F208" s="82">
        <v>91</v>
      </c>
      <c r="G208" s="82">
        <v>90</v>
      </c>
      <c r="H208" s="82"/>
      <c r="I208" s="82">
        <f t="shared" ref="I208:I211" si="34">SUM(C208:H208)</f>
        <v>431</v>
      </c>
    </row>
    <row r="209" spans="1:9" s="50" customFormat="1" ht="16.5" customHeight="1">
      <c r="A209" s="101" t="s">
        <v>114</v>
      </c>
      <c r="B209" s="106">
        <v>114</v>
      </c>
      <c r="C209" s="82">
        <v>74</v>
      </c>
      <c r="D209" s="82">
        <v>88</v>
      </c>
      <c r="E209" s="82">
        <v>86</v>
      </c>
      <c r="F209" s="82">
        <v>90</v>
      </c>
      <c r="G209" s="82">
        <v>91</v>
      </c>
      <c r="H209" s="82"/>
      <c r="I209" s="82">
        <f t="shared" si="34"/>
        <v>429</v>
      </c>
    </row>
    <row r="210" spans="1:9" s="25" customFormat="1" ht="18.75" customHeight="1">
      <c r="A210" s="96" t="s">
        <v>115</v>
      </c>
      <c r="B210" s="105">
        <v>115</v>
      </c>
      <c r="C210" s="82">
        <v>78</v>
      </c>
      <c r="D210" s="82">
        <v>91</v>
      </c>
      <c r="E210" s="82">
        <v>80</v>
      </c>
      <c r="F210" s="82">
        <v>83</v>
      </c>
      <c r="G210" s="82">
        <v>88</v>
      </c>
      <c r="H210" s="82"/>
      <c r="I210" s="82">
        <f t="shared" si="34"/>
        <v>420</v>
      </c>
    </row>
    <row r="211" spans="1:9" s="25" customFormat="1" ht="18.75" customHeight="1">
      <c r="A211" s="96" t="s">
        <v>116</v>
      </c>
      <c r="B211" s="105">
        <v>116</v>
      </c>
      <c r="C211" s="82">
        <v>75</v>
      </c>
      <c r="D211" s="82">
        <v>94</v>
      </c>
      <c r="E211" s="82">
        <v>82</v>
      </c>
      <c r="F211" s="82">
        <v>95</v>
      </c>
      <c r="G211" s="82">
        <v>88</v>
      </c>
      <c r="H211" s="82"/>
      <c r="I211" s="82">
        <f t="shared" si="34"/>
        <v>434</v>
      </c>
    </row>
    <row r="212" spans="1:9" s="25" customFormat="1" ht="16.5" customHeight="1">
      <c r="A212" s="96" t="s">
        <v>41</v>
      </c>
      <c r="B212" s="105" t="s">
        <v>409</v>
      </c>
      <c r="C212" s="82">
        <v>95</v>
      </c>
      <c r="D212" s="82">
        <v>93</v>
      </c>
      <c r="E212" s="82">
        <v>94</v>
      </c>
      <c r="F212" s="82">
        <v>95</v>
      </c>
      <c r="G212" s="82">
        <v>93</v>
      </c>
      <c r="H212" s="82"/>
      <c r="I212" s="82">
        <f>SUM(C212:H212)</f>
        <v>470</v>
      </c>
    </row>
    <row r="213" spans="1:9" ht="21" customHeight="1">
      <c r="A213" s="13" t="s">
        <v>374</v>
      </c>
    </row>
    <row r="214" spans="1:9" s="35" customFormat="1" ht="17.25" customHeight="1">
      <c r="A214" s="8" t="s">
        <v>13</v>
      </c>
      <c r="B214" s="105"/>
      <c r="C214" s="119" t="s">
        <v>389</v>
      </c>
      <c r="D214" s="119" t="s">
        <v>390</v>
      </c>
      <c r="E214" s="119" t="s">
        <v>391</v>
      </c>
      <c r="F214" s="119" t="s">
        <v>392</v>
      </c>
      <c r="G214" s="119" t="s">
        <v>393</v>
      </c>
      <c r="H214" s="119" t="s">
        <v>394</v>
      </c>
      <c r="I214" s="119" t="s">
        <v>395</v>
      </c>
    </row>
    <row r="215" spans="1:9" s="98" customFormat="1" ht="16.5" customHeight="1">
      <c r="A215" s="98" t="s">
        <v>149</v>
      </c>
      <c r="B215" s="109" t="s">
        <v>415</v>
      </c>
      <c r="C215" s="82">
        <v>82</v>
      </c>
      <c r="D215" s="82">
        <v>90</v>
      </c>
      <c r="E215" s="82">
        <v>81</v>
      </c>
      <c r="F215" s="82">
        <v>85</v>
      </c>
      <c r="G215" s="82">
        <v>88</v>
      </c>
      <c r="H215" s="82"/>
      <c r="I215" s="82">
        <f t="shared" ref="I215:I216" si="35">SUM(C215:H215)</f>
        <v>426</v>
      </c>
    </row>
    <row r="216" spans="1:9" s="25" customFormat="1" ht="16.5" customHeight="1">
      <c r="A216" s="96" t="s">
        <v>150</v>
      </c>
      <c r="B216" s="105" t="s">
        <v>414</v>
      </c>
      <c r="C216" s="82">
        <v>100</v>
      </c>
      <c r="D216" s="82">
        <v>95</v>
      </c>
      <c r="E216" s="82">
        <v>89</v>
      </c>
      <c r="F216" s="82">
        <v>96</v>
      </c>
      <c r="G216" s="82">
        <v>95</v>
      </c>
      <c r="H216" s="82"/>
      <c r="I216" s="82">
        <f t="shared" si="35"/>
        <v>475</v>
      </c>
    </row>
    <row r="217" spans="1:9" s="25" customFormat="1" ht="16.5" customHeight="1">
      <c r="A217" s="96" t="s">
        <v>310</v>
      </c>
      <c r="B217" s="105" t="s">
        <v>413</v>
      </c>
      <c r="C217" s="82">
        <v>80</v>
      </c>
      <c r="D217" s="82">
        <v>93</v>
      </c>
      <c r="E217" s="82">
        <v>78</v>
      </c>
      <c r="F217" s="82">
        <v>81</v>
      </c>
      <c r="G217" s="82">
        <v>88</v>
      </c>
      <c r="H217" s="82"/>
      <c r="I217" s="82">
        <f>SUM(C217:H217)</f>
        <v>420</v>
      </c>
    </row>
    <row r="218" spans="1:9" ht="21" customHeight="1">
      <c r="A218" s="13" t="s">
        <v>375</v>
      </c>
    </row>
    <row r="219" spans="1:9" s="50" customFormat="1" ht="16.5" customHeight="1">
      <c r="A219" s="101" t="s">
        <v>91</v>
      </c>
      <c r="B219" s="106">
        <v>120</v>
      </c>
      <c r="C219" s="82">
        <v>82</v>
      </c>
      <c r="D219" s="82">
        <v>91</v>
      </c>
      <c r="E219" s="82">
        <v>88</v>
      </c>
      <c r="F219" s="82">
        <v>95</v>
      </c>
      <c r="G219" s="82">
        <v>95</v>
      </c>
      <c r="H219" s="82"/>
      <c r="I219" s="82">
        <f t="shared" ref="I219:I223" si="36">SUM(C219:H219)</f>
        <v>451</v>
      </c>
    </row>
    <row r="220" spans="1:9" s="25" customFormat="1" ht="18.75" customHeight="1">
      <c r="A220" s="96" t="s">
        <v>92</v>
      </c>
      <c r="B220" s="105">
        <v>121</v>
      </c>
      <c r="C220" s="82">
        <v>70</v>
      </c>
      <c r="D220" s="82">
        <v>82</v>
      </c>
      <c r="E220" s="82">
        <v>87</v>
      </c>
      <c r="F220" s="82">
        <v>93</v>
      </c>
      <c r="G220" s="82">
        <v>90</v>
      </c>
      <c r="H220" s="82"/>
      <c r="I220" s="82">
        <f t="shared" si="36"/>
        <v>422</v>
      </c>
    </row>
    <row r="221" spans="1:9" s="50" customFormat="1" ht="16.5" customHeight="1">
      <c r="A221" s="101" t="s">
        <v>93</v>
      </c>
      <c r="B221" s="106">
        <v>122</v>
      </c>
      <c r="C221" s="82">
        <v>86</v>
      </c>
      <c r="D221" s="82">
        <v>98</v>
      </c>
      <c r="E221" s="82">
        <v>89</v>
      </c>
      <c r="F221" s="82">
        <v>87</v>
      </c>
      <c r="G221" s="82">
        <v>92</v>
      </c>
      <c r="H221" s="82"/>
      <c r="I221" s="82">
        <f t="shared" si="36"/>
        <v>452</v>
      </c>
    </row>
    <row r="222" spans="1:9" s="50" customFormat="1" ht="16.5" customHeight="1">
      <c r="A222" s="101" t="s">
        <v>94</v>
      </c>
      <c r="B222" s="106">
        <v>123</v>
      </c>
      <c r="C222" s="82">
        <v>84</v>
      </c>
      <c r="D222" s="82">
        <v>96</v>
      </c>
      <c r="E222" s="82">
        <v>92</v>
      </c>
      <c r="F222" s="82">
        <v>91</v>
      </c>
      <c r="G222" s="82">
        <v>93</v>
      </c>
      <c r="H222" s="82"/>
      <c r="I222" s="82">
        <f t="shared" si="36"/>
        <v>456</v>
      </c>
    </row>
    <row r="223" spans="1:9" s="25" customFormat="1" ht="16.5" customHeight="1">
      <c r="A223" s="96" t="s">
        <v>151</v>
      </c>
      <c r="B223" s="105">
        <v>124</v>
      </c>
      <c r="C223" s="82">
        <v>96</v>
      </c>
      <c r="D223" s="82">
        <v>97</v>
      </c>
      <c r="E223" s="82">
        <v>98</v>
      </c>
      <c r="F223" s="82">
        <v>98</v>
      </c>
      <c r="G223" s="82">
        <v>95</v>
      </c>
      <c r="H223" s="82"/>
      <c r="I223" s="82">
        <f t="shared" si="36"/>
        <v>484</v>
      </c>
    </row>
    <row r="224" spans="1:9" ht="17.25" customHeight="1">
      <c r="A224" s="13" t="s">
        <v>52</v>
      </c>
    </row>
    <row r="225" spans="1:9" s="25" customFormat="1" ht="16.5" customHeight="1">
      <c r="A225" s="13" t="s">
        <v>2</v>
      </c>
      <c r="B225" s="105"/>
      <c r="C225" s="119" t="s">
        <v>389</v>
      </c>
      <c r="D225" s="119" t="s">
        <v>390</v>
      </c>
      <c r="E225" s="119" t="s">
        <v>391</v>
      </c>
      <c r="F225" s="119" t="s">
        <v>392</v>
      </c>
      <c r="G225" s="119" t="s">
        <v>393</v>
      </c>
      <c r="H225" s="119" t="s">
        <v>394</v>
      </c>
      <c r="I225" s="119" t="s">
        <v>395</v>
      </c>
    </row>
    <row r="227" spans="1:9" s="84" customFormat="1" ht="22.5" customHeight="1">
      <c r="A227" s="85" t="s">
        <v>235</v>
      </c>
      <c r="B227" s="105"/>
    </row>
    <row r="228" spans="1:9" ht="21" customHeight="1">
      <c r="A228" s="13" t="s">
        <v>48</v>
      </c>
    </row>
    <row r="229" spans="1:9" s="50" customFormat="1" ht="16.5" customHeight="1">
      <c r="A229" s="101" t="s">
        <v>95</v>
      </c>
      <c r="B229" s="106">
        <v>126</v>
      </c>
      <c r="C229" s="82">
        <v>72</v>
      </c>
      <c r="D229" s="82">
        <v>88</v>
      </c>
      <c r="E229" s="82">
        <v>82</v>
      </c>
      <c r="F229" s="82">
        <v>89</v>
      </c>
      <c r="G229" s="82">
        <v>92</v>
      </c>
      <c r="H229" s="82"/>
      <c r="I229" s="82">
        <f t="shared" ref="I229" si="37">SUM(C229:H229)</f>
        <v>423</v>
      </c>
    </row>
    <row r="230" spans="1:9" s="87" customFormat="1" ht="21.75" customHeight="1">
      <c r="A230" s="85" t="s">
        <v>385</v>
      </c>
      <c r="B230" s="105"/>
      <c r="C230" s="119" t="s">
        <v>389</v>
      </c>
      <c r="D230" s="119" t="s">
        <v>390</v>
      </c>
      <c r="E230" s="119" t="s">
        <v>391</v>
      </c>
      <c r="F230" s="119" t="s">
        <v>392</v>
      </c>
      <c r="G230" s="119" t="s">
        <v>393</v>
      </c>
      <c r="H230" s="119" t="s">
        <v>394</v>
      </c>
      <c r="I230" s="119" t="s">
        <v>395</v>
      </c>
    </row>
    <row r="231" spans="1:9" s="57" customFormat="1" ht="21.75" customHeight="1">
      <c r="A231" s="96" t="s">
        <v>31</v>
      </c>
      <c r="B231" s="105">
        <v>127</v>
      </c>
      <c r="C231" s="82">
        <v>82</v>
      </c>
      <c r="D231" s="82">
        <v>90</v>
      </c>
      <c r="E231" s="82">
        <v>98</v>
      </c>
      <c r="F231" s="82">
        <v>91</v>
      </c>
      <c r="G231" s="82">
        <v>91</v>
      </c>
      <c r="H231" s="82"/>
      <c r="I231" s="82">
        <f t="shared" ref="I231" si="38">SUM(C231:H231)</f>
        <v>452</v>
      </c>
    </row>
    <row r="232" spans="1:9" s="67" customFormat="1" ht="25.5" customHeight="1">
      <c r="A232" s="66" t="s">
        <v>148</v>
      </c>
      <c r="B232" s="104"/>
    </row>
    <row r="233" spans="1:9" s="37" customFormat="1" ht="16.5" customHeight="1">
      <c r="A233" s="13" t="s">
        <v>239</v>
      </c>
      <c r="B233" s="105"/>
      <c r="C233" s="119" t="s">
        <v>389</v>
      </c>
      <c r="D233" s="119" t="s">
        <v>390</v>
      </c>
      <c r="E233" s="119" t="s">
        <v>391</v>
      </c>
      <c r="F233" s="119" t="s">
        <v>392</v>
      </c>
      <c r="G233" s="119" t="s">
        <v>393</v>
      </c>
      <c r="H233" s="119" t="s">
        <v>394</v>
      </c>
      <c r="I233" s="119" t="s">
        <v>395</v>
      </c>
    </row>
    <row r="234" spans="1:9" s="78" customFormat="1" ht="17.25" customHeight="1">
      <c r="A234" s="97" t="s">
        <v>109</v>
      </c>
      <c r="B234" s="105">
        <v>128</v>
      </c>
      <c r="C234" s="82">
        <v>85</v>
      </c>
      <c r="D234" s="82">
        <v>85</v>
      </c>
      <c r="E234" s="82">
        <v>78</v>
      </c>
      <c r="F234" s="82">
        <v>64</v>
      </c>
      <c r="G234" s="82">
        <v>86</v>
      </c>
      <c r="H234" s="82">
        <v>85</v>
      </c>
      <c r="I234" s="82">
        <f t="shared" ref="I234:I245" si="39">SUM(C234:H234)</f>
        <v>483</v>
      </c>
    </row>
    <row r="235" spans="1:9" s="37" customFormat="1" ht="16.5" customHeight="1">
      <c r="A235" s="96" t="s">
        <v>110</v>
      </c>
      <c r="B235" s="105">
        <v>129</v>
      </c>
      <c r="C235" s="82">
        <v>94</v>
      </c>
      <c r="D235" s="82">
        <v>93</v>
      </c>
      <c r="E235" s="82">
        <v>96</v>
      </c>
      <c r="F235" s="82">
        <v>70</v>
      </c>
      <c r="G235" s="82">
        <v>89</v>
      </c>
      <c r="H235" s="82">
        <v>97</v>
      </c>
      <c r="I235" s="82">
        <f t="shared" si="39"/>
        <v>539</v>
      </c>
    </row>
    <row r="236" spans="1:9" s="78" customFormat="1" ht="17.25" customHeight="1">
      <c r="A236" s="97" t="s">
        <v>311</v>
      </c>
      <c r="B236" s="105">
        <v>130</v>
      </c>
      <c r="C236" s="82">
        <v>87</v>
      </c>
      <c r="D236" s="82">
        <v>89</v>
      </c>
      <c r="E236" s="82">
        <v>77</v>
      </c>
      <c r="F236" s="82">
        <v>60</v>
      </c>
      <c r="G236" s="82">
        <v>87</v>
      </c>
      <c r="H236" s="82">
        <v>87</v>
      </c>
      <c r="I236" s="82">
        <f t="shared" si="39"/>
        <v>487</v>
      </c>
    </row>
    <row r="237" spans="1:9" s="78" customFormat="1" ht="17.25" customHeight="1">
      <c r="A237" s="98" t="s">
        <v>312</v>
      </c>
      <c r="B237" s="105">
        <v>131</v>
      </c>
      <c r="C237" s="82">
        <v>90</v>
      </c>
      <c r="D237" s="82">
        <v>88</v>
      </c>
      <c r="E237" s="82">
        <v>89</v>
      </c>
      <c r="F237" s="82">
        <v>60</v>
      </c>
      <c r="G237" s="82">
        <v>88</v>
      </c>
      <c r="H237" s="82">
        <v>90</v>
      </c>
      <c r="I237" s="82">
        <f t="shared" si="39"/>
        <v>505</v>
      </c>
    </row>
    <row r="238" spans="1:9" s="78" customFormat="1" ht="17.25" customHeight="1">
      <c r="A238" s="98" t="s">
        <v>313</v>
      </c>
      <c r="B238" s="105">
        <v>132</v>
      </c>
      <c r="C238" s="82">
        <v>88</v>
      </c>
      <c r="D238" s="82">
        <v>85</v>
      </c>
      <c r="E238" s="82">
        <v>79</v>
      </c>
      <c r="F238" s="82">
        <v>59</v>
      </c>
      <c r="G238" s="82">
        <v>86</v>
      </c>
      <c r="H238" s="82">
        <v>91</v>
      </c>
      <c r="I238" s="82">
        <f t="shared" si="39"/>
        <v>488</v>
      </c>
    </row>
    <row r="239" spans="1:9" s="78" customFormat="1" ht="17.25" customHeight="1">
      <c r="A239" s="98" t="s">
        <v>314</v>
      </c>
      <c r="B239" s="105">
        <v>133</v>
      </c>
      <c r="C239" s="82">
        <v>91</v>
      </c>
      <c r="D239" s="82">
        <v>89</v>
      </c>
      <c r="E239" s="82">
        <v>80</v>
      </c>
      <c r="F239" s="82">
        <v>61</v>
      </c>
      <c r="G239" s="82">
        <v>87</v>
      </c>
      <c r="H239" s="82">
        <v>95</v>
      </c>
      <c r="I239" s="82">
        <f t="shared" si="39"/>
        <v>503</v>
      </c>
    </row>
    <row r="240" spans="1:9" s="78" customFormat="1" ht="17.25" customHeight="1">
      <c r="A240" s="98" t="s">
        <v>315</v>
      </c>
      <c r="B240" s="105">
        <v>134</v>
      </c>
      <c r="C240" s="82">
        <v>92</v>
      </c>
      <c r="D240" s="82">
        <v>87</v>
      </c>
      <c r="E240" s="82">
        <v>81</v>
      </c>
      <c r="F240" s="82">
        <v>61</v>
      </c>
      <c r="G240" s="82">
        <v>86</v>
      </c>
      <c r="H240" s="82">
        <v>92</v>
      </c>
      <c r="I240" s="82">
        <f t="shared" si="39"/>
        <v>499</v>
      </c>
    </row>
    <row r="241" spans="1:9" s="78" customFormat="1" ht="17.25" customHeight="1">
      <c r="A241" s="98" t="s">
        <v>316</v>
      </c>
      <c r="B241" s="105">
        <v>136</v>
      </c>
      <c r="C241" s="82">
        <v>91</v>
      </c>
      <c r="D241" s="82">
        <v>86</v>
      </c>
      <c r="E241" s="82">
        <v>85</v>
      </c>
      <c r="F241" s="82">
        <v>61</v>
      </c>
      <c r="G241" s="82">
        <v>89</v>
      </c>
      <c r="H241" s="82">
        <v>94</v>
      </c>
      <c r="I241" s="82">
        <f t="shared" si="39"/>
        <v>506</v>
      </c>
    </row>
    <row r="242" spans="1:9" s="78" customFormat="1" ht="17.25" customHeight="1">
      <c r="A242" s="98" t="s">
        <v>317</v>
      </c>
      <c r="B242" s="105">
        <v>137</v>
      </c>
      <c r="C242" s="82">
        <v>89</v>
      </c>
      <c r="D242" s="82">
        <v>86</v>
      </c>
      <c r="E242" s="82">
        <v>82</v>
      </c>
      <c r="F242" s="82">
        <v>61</v>
      </c>
      <c r="G242" s="82">
        <v>86</v>
      </c>
      <c r="H242" s="82">
        <v>92</v>
      </c>
      <c r="I242" s="82">
        <f t="shared" si="39"/>
        <v>496</v>
      </c>
    </row>
    <row r="243" spans="1:9" s="78" customFormat="1" ht="17.25" customHeight="1">
      <c r="A243" s="98" t="s">
        <v>318</v>
      </c>
      <c r="B243" s="105">
        <v>138</v>
      </c>
      <c r="C243" s="82">
        <v>92</v>
      </c>
      <c r="D243" s="82">
        <v>88</v>
      </c>
      <c r="E243" s="82">
        <v>83</v>
      </c>
      <c r="F243" s="82">
        <v>75</v>
      </c>
      <c r="G243" s="82">
        <v>89</v>
      </c>
      <c r="H243" s="82">
        <v>96</v>
      </c>
      <c r="I243" s="82">
        <f t="shared" si="39"/>
        <v>523</v>
      </c>
    </row>
    <row r="244" spans="1:9" s="37" customFormat="1" ht="16.5" customHeight="1">
      <c r="A244" s="98" t="s">
        <v>422</v>
      </c>
      <c r="B244" s="105">
        <v>139</v>
      </c>
      <c r="C244" s="82">
        <v>86</v>
      </c>
      <c r="D244" s="82">
        <v>87</v>
      </c>
      <c r="E244" s="82">
        <v>80</v>
      </c>
      <c r="F244" s="82">
        <v>64</v>
      </c>
      <c r="G244" s="82">
        <v>87</v>
      </c>
      <c r="H244" s="82">
        <v>92</v>
      </c>
      <c r="I244" s="82">
        <f t="shared" si="39"/>
        <v>496</v>
      </c>
    </row>
    <row r="245" spans="1:9" s="27" customFormat="1" ht="16.5" customHeight="1">
      <c r="A245" s="99" t="s">
        <v>319</v>
      </c>
      <c r="B245" s="105">
        <v>140</v>
      </c>
      <c r="C245" s="82">
        <v>95</v>
      </c>
      <c r="D245" s="82">
        <v>94</v>
      </c>
      <c r="E245" s="82">
        <v>92</v>
      </c>
      <c r="F245" s="82">
        <v>65</v>
      </c>
      <c r="G245" s="82">
        <v>90</v>
      </c>
      <c r="H245" s="82">
        <v>99</v>
      </c>
      <c r="I245" s="82">
        <f t="shared" si="39"/>
        <v>535</v>
      </c>
    </row>
    <row r="246" spans="1:9" s="89" customFormat="1" ht="18.75" customHeight="1">
      <c r="A246" s="85" t="s">
        <v>27</v>
      </c>
      <c r="B246" s="105"/>
    </row>
    <row r="247" spans="1:9" s="37" customFormat="1" ht="16.5" customHeight="1">
      <c r="A247" s="13" t="s">
        <v>18</v>
      </c>
      <c r="B247" s="105"/>
      <c r="C247" s="119" t="s">
        <v>389</v>
      </c>
      <c r="D247" s="119" t="s">
        <v>390</v>
      </c>
      <c r="E247" s="119" t="s">
        <v>391</v>
      </c>
      <c r="F247" s="119" t="s">
        <v>392</v>
      </c>
      <c r="G247" s="119" t="s">
        <v>393</v>
      </c>
      <c r="H247" s="119" t="s">
        <v>394</v>
      </c>
      <c r="I247" s="119" t="s">
        <v>395</v>
      </c>
    </row>
    <row r="248" spans="1:9" s="78" customFormat="1" ht="16.5">
      <c r="A248" s="99" t="s">
        <v>24</v>
      </c>
      <c r="B248" s="105">
        <v>141</v>
      </c>
      <c r="C248" s="82">
        <v>96</v>
      </c>
      <c r="D248" s="82">
        <v>92</v>
      </c>
      <c r="E248" s="82">
        <v>95</v>
      </c>
      <c r="F248" s="82">
        <v>62</v>
      </c>
      <c r="G248" s="82">
        <v>90</v>
      </c>
      <c r="H248" s="82">
        <v>94</v>
      </c>
      <c r="I248" s="82">
        <f t="shared" ref="I248:I251" si="40">SUM(C248:H248)</f>
        <v>529</v>
      </c>
    </row>
    <row r="249" spans="1:9" s="27" customFormat="1" ht="16.5" customHeight="1">
      <c r="A249" s="97" t="s">
        <v>25</v>
      </c>
      <c r="B249" s="105">
        <v>142</v>
      </c>
      <c r="C249" s="82">
        <v>85</v>
      </c>
      <c r="D249" s="82">
        <v>85</v>
      </c>
      <c r="E249" s="82">
        <v>90</v>
      </c>
      <c r="F249" s="82">
        <v>50</v>
      </c>
      <c r="G249" s="82">
        <v>87</v>
      </c>
      <c r="H249" s="82">
        <v>87</v>
      </c>
      <c r="I249" s="82">
        <f t="shared" si="40"/>
        <v>484</v>
      </c>
    </row>
    <row r="250" spans="1:9" s="27" customFormat="1" ht="16.5" customHeight="1">
      <c r="A250" s="99" t="s">
        <v>320</v>
      </c>
      <c r="B250" s="105">
        <v>143</v>
      </c>
      <c r="C250" s="82">
        <v>92</v>
      </c>
      <c r="D250" s="82">
        <v>88</v>
      </c>
      <c r="E250" s="82">
        <v>93</v>
      </c>
      <c r="F250" s="82">
        <v>59</v>
      </c>
      <c r="G250" s="82">
        <v>88</v>
      </c>
      <c r="H250" s="82">
        <v>91</v>
      </c>
      <c r="I250" s="82">
        <f t="shared" si="40"/>
        <v>511</v>
      </c>
    </row>
    <row r="251" spans="1:9" s="78" customFormat="1" ht="16.5">
      <c r="A251" s="99" t="s">
        <v>321</v>
      </c>
      <c r="B251" s="105">
        <v>144</v>
      </c>
      <c r="C251" s="82">
        <v>91</v>
      </c>
      <c r="D251" s="82">
        <v>87</v>
      </c>
      <c r="E251" s="82">
        <v>92</v>
      </c>
      <c r="F251" s="82">
        <v>63</v>
      </c>
      <c r="G251" s="82">
        <v>89</v>
      </c>
      <c r="H251" s="82">
        <v>98</v>
      </c>
      <c r="I251" s="82">
        <f t="shared" si="40"/>
        <v>520</v>
      </c>
    </row>
    <row r="252" spans="1:9" ht="19.5">
      <c r="A252" s="85" t="s">
        <v>240</v>
      </c>
    </row>
    <row r="253" spans="1:9" s="36" customFormat="1" ht="18" customHeight="1">
      <c r="A253" s="13" t="s">
        <v>15</v>
      </c>
      <c r="B253" s="106"/>
      <c r="C253" s="119" t="s">
        <v>389</v>
      </c>
      <c r="D253" s="119" t="s">
        <v>390</v>
      </c>
      <c r="E253" s="119" t="s">
        <v>391</v>
      </c>
      <c r="F253" s="119" t="s">
        <v>392</v>
      </c>
      <c r="G253" s="119" t="s">
        <v>393</v>
      </c>
      <c r="H253" s="119" t="s">
        <v>394</v>
      </c>
      <c r="I253" s="119" t="s">
        <v>395</v>
      </c>
    </row>
    <row r="254" spans="1:9" s="36" customFormat="1" ht="18" customHeight="1">
      <c r="A254" s="98" t="s">
        <v>241</v>
      </c>
      <c r="B254" s="106">
        <v>145</v>
      </c>
      <c r="C254" s="82">
        <v>86</v>
      </c>
      <c r="D254" s="82">
        <v>88</v>
      </c>
      <c r="E254" s="82">
        <v>89</v>
      </c>
      <c r="F254" s="82">
        <v>66</v>
      </c>
      <c r="G254" s="82">
        <v>87</v>
      </c>
      <c r="H254" s="82">
        <v>89</v>
      </c>
      <c r="I254" s="82">
        <f t="shared" ref="I254:I257" si="41">SUM(C254:H254)</f>
        <v>505</v>
      </c>
    </row>
    <row r="255" spans="1:9" s="36" customFormat="1" ht="18" customHeight="1">
      <c r="A255" s="98" t="s">
        <v>242</v>
      </c>
      <c r="B255" s="106">
        <v>146</v>
      </c>
      <c r="C255" s="82">
        <v>89</v>
      </c>
      <c r="D255" s="82">
        <v>91</v>
      </c>
      <c r="E255" s="82">
        <v>92</v>
      </c>
      <c r="F255" s="82">
        <v>77</v>
      </c>
      <c r="G255" s="82">
        <v>90</v>
      </c>
      <c r="H255" s="82">
        <v>92</v>
      </c>
      <c r="I255" s="82">
        <f t="shared" si="41"/>
        <v>531</v>
      </c>
    </row>
    <row r="256" spans="1:9" s="36" customFormat="1" ht="18" customHeight="1">
      <c r="A256" s="98" t="s">
        <v>243</v>
      </c>
      <c r="B256" s="106">
        <v>147</v>
      </c>
      <c r="C256" s="82">
        <v>92</v>
      </c>
      <c r="D256" s="82">
        <v>93</v>
      </c>
      <c r="E256" s="82">
        <v>96</v>
      </c>
      <c r="F256" s="82">
        <v>70</v>
      </c>
      <c r="G256" s="82">
        <v>93</v>
      </c>
      <c r="H256" s="82">
        <v>98</v>
      </c>
      <c r="I256" s="82">
        <f t="shared" si="41"/>
        <v>542</v>
      </c>
    </row>
    <row r="257" spans="1:9" ht="16.5" customHeight="1">
      <c r="A257" s="98" t="s">
        <v>244</v>
      </c>
      <c r="B257" s="106">
        <v>148</v>
      </c>
      <c r="C257" s="82">
        <v>90</v>
      </c>
      <c r="D257" s="82">
        <v>90</v>
      </c>
      <c r="E257" s="82">
        <v>90</v>
      </c>
      <c r="F257" s="82">
        <v>61</v>
      </c>
      <c r="G257" s="82">
        <v>88</v>
      </c>
      <c r="H257" s="82">
        <v>91</v>
      </c>
      <c r="I257" s="82">
        <f t="shared" si="41"/>
        <v>510</v>
      </c>
    </row>
    <row r="258" spans="1:9" ht="16.5" customHeight="1">
      <c r="A258" s="98"/>
      <c r="B258" s="106"/>
      <c r="C258" s="121"/>
      <c r="D258" s="121"/>
      <c r="E258" s="121"/>
      <c r="F258" s="121"/>
      <c r="G258" s="121"/>
      <c r="H258" s="121"/>
      <c r="I258" s="121"/>
    </row>
    <row r="259" spans="1:9" s="79" customFormat="1" ht="17.25" customHeight="1">
      <c r="A259" s="13" t="s">
        <v>2</v>
      </c>
      <c r="B259" s="105"/>
    </row>
    <row r="260" spans="1:9" s="78" customFormat="1" ht="16.5" customHeight="1">
      <c r="A260" s="97" t="s">
        <v>322</v>
      </c>
      <c r="B260" s="105">
        <v>149</v>
      </c>
      <c r="C260" s="82">
        <v>93</v>
      </c>
      <c r="D260" s="82">
        <v>93</v>
      </c>
      <c r="E260" s="82">
        <v>93</v>
      </c>
      <c r="F260" s="82">
        <v>60</v>
      </c>
      <c r="G260" s="82">
        <v>90</v>
      </c>
      <c r="H260" s="82">
        <v>91</v>
      </c>
      <c r="I260" s="82">
        <f t="shared" ref="I260:I262" si="42">SUM(C260:H260)</f>
        <v>520</v>
      </c>
    </row>
    <row r="261" spans="1:9" s="27" customFormat="1" ht="16.5" customHeight="1">
      <c r="A261" s="98" t="s">
        <v>323</v>
      </c>
      <c r="B261" s="105">
        <v>150</v>
      </c>
      <c r="C261" s="82">
        <v>90</v>
      </c>
      <c r="D261" s="82">
        <v>90</v>
      </c>
      <c r="E261" s="82">
        <v>89</v>
      </c>
      <c r="F261" s="82">
        <v>60</v>
      </c>
      <c r="G261" s="82">
        <v>89</v>
      </c>
      <c r="H261" s="82">
        <v>85</v>
      </c>
      <c r="I261" s="82">
        <f t="shared" si="42"/>
        <v>503</v>
      </c>
    </row>
    <row r="262" spans="1:9" s="99" customFormat="1" ht="16.5" customHeight="1">
      <c r="A262" s="97" t="s">
        <v>324</v>
      </c>
      <c r="B262" s="112">
        <v>151</v>
      </c>
      <c r="C262" s="82">
        <v>96</v>
      </c>
      <c r="D262" s="82">
        <v>96</v>
      </c>
      <c r="E262" s="82">
        <v>98</v>
      </c>
      <c r="F262" s="82">
        <v>85</v>
      </c>
      <c r="G262" s="82">
        <v>95</v>
      </c>
      <c r="H262" s="82">
        <v>98</v>
      </c>
      <c r="I262" s="82">
        <f t="shared" si="42"/>
        <v>568</v>
      </c>
    </row>
    <row r="263" spans="1:9" s="99" customFormat="1" ht="16.5" customHeight="1">
      <c r="A263" s="97" t="s">
        <v>421</v>
      </c>
      <c r="B263" s="112" t="s">
        <v>416</v>
      </c>
      <c r="C263" s="82">
        <v>97</v>
      </c>
      <c r="D263" s="82">
        <v>95</v>
      </c>
      <c r="E263" s="82">
        <v>96</v>
      </c>
      <c r="F263" s="82">
        <v>72</v>
      </c>
      <c r="G263" s="82">
        <v>98</v>
      </c>
      <c r="H263" s="82">
        <v>97</v>
      </c>
      <c r="I263" s="82">
        <f t="shared" ref="I263" si="43">SUM(C263:H263)</f>
        <v>555</v>
      </c>
    </row>
    <row r="264" spans="1:9" s="90" customFormat="1" ht="19.5">
      <c r="A264" s="14" t="s">
        <v>44</v>
      </c>
      <c r="B264" s="105"/>
    </row>
    <row r="265" spans="1:9" s="37" customFormat="1" ht="16.5" customHeight="1">
      <c r="A265" s="13" t="s">
        <v>33</v>
      </c>
      <c r="B265" s="105"/>
      <c r="C265" s="119" t="s">
        <v>389</v>
      </c>
      <c r="D265" s="119" t="s">
        <v>390</v>
      </c>
      <c r="E265" s="119" t="s">
        <v>391</v>
      </c>
      <c r="F265" s="119" t="s">
        <v>392</v>
      </c>
      <c r="G265" s="119" t="s">
        <v>393</v>
      </c>
      <c r="H265" s="119" t="s">
        <v>394</v>
      </c>
      <c r="I265" s="119" t="s">
        <v>395</v>
      </c>
    </row>
    <row r="266" spans="1:9" s="37" customFormat="1" ht="16.5" customHeight="1">
      <c r="A266" s="97" t="s">
        <v>42</v>
      </c>
      <c r="B266" s="105">
        <v>153</v>
      </c>
      <c r="C266" s="82">
        <v>85</v>
      </c>
      <c r="D266" s="82">
        <v>90</v>
      </c>
      <c r="E266" s="82">
        <v>87</v>
      </c>
      <c r="F266" s="82">
        <v>64</v>
      </c>
      <c r="G266" s="82">
        <v>89</v>
      </c>
      <c r="H266" s="82">
        <v>89</v>
      </c>
      <c r="I266" s="82">
        <f t="shared" ref="I266:I270" si="44">SUM(C266:H266)</f>
        <v>504</v>
      </c>
    </row>
    <row r="267" spans="1:9" s="78" customFormat="1" ht="17.25" customHeight="1">
      <c r="A267" s="99" t="s">
        <v>61</v>
      </c>
      <c r="B267" s="105">
        <v>154</v>
      </c>
      <c r="C267" s="82">
        <v>89</v>
      </c>
      <c r="D267" s="82">
        <v>91</v>
      </c>
      <c r="E267" s="82">
        <v>93</v>
      </c>
      <c r="F267" s="82">
        <v>74</v>
      </c>
      <c r="G267" s="82">
        <v>88</v>
      </c>
      <c r="H267" s="82">
        <v>93</v>
      </c>
      <c r="I267" s="82">
        <f t="shared" si="44"/>
        <v>528</v>
      </c>
    </row>
    <row r="268" spans="1:9" s="37" customFormat="1" ht="16.5" customHeight="1">
      <c r="A268" s="96" t="s">
        <v>325</v>
      </c>
      <c r="B268" s="105">
        <v>155</v>
      </c>
      <c r="C268" s="82">
        <v>88</v>
      </c>
      <c r="D268" s="82">
        <v>90</v>
      </c>
      <c r="E268" s="82">
        <v>90</v>
      </c>
      <c r="F268" s="82">
        <v>60</v>
      </c>
      <c r="G268" s="82">
        <v>88</v>
      </c>
      <c r="H268" s="82">
        <v>90</v>
      </c>
      <c r="I268" s="82">
        <f t="shared" si="44"/>
        <v>506</v>
      </c>
    </row>
    <row r="269" spans="1:9" s="37" customFormat="1" ht="16.5" customHeight="1">
      <c r="A269" s="96" t="s">
        <v>326</v>
      </c>
      <c r="B269" s="105">
        <v>156</v>
      </c>
      <c r="C269" s="82">
        <v>86</v>
      </c>
      <c r="D269" s="82">
        <v>90</v>
      </c>
      <c r="E269" s="82">
        <v>94</v>
      </c>
      <c r="F269" s="82">
        <v>64</v>
      </c>
      <c r="G269" s="82">
        <v>88</v>
      </c>
      <c r="H269" s="82">
        <v>91</v>
      </c>
      <c r="I269" s="82">
        <f t="shared" si="44"/>
        <v>513</v>
      </c>
    </row>
    <row r="270" spans="1:9" s="78" customFormat="1" ht="17.25" customHeight="1">
      <c r="A270" s="99" t="s">
        <v>328</v>
      </c>
      <c r="B270" s="105">
        <v>158</v>
      </c>
      <c r="C270" s="82">
        <v>89</v>
      </c>
      <c r="D270" s="82">
        <v>89</v>
      </c>
      <c r="E270" s="82">
        <v>95</v>
      </c>
      <c r="F270" s="82">
        <v>70</v>
      </c>
      <c r="G270" s="82">
        <v>89</v>
      </c>
      <c r="H270" s="82">
        <v>94</v>
      </c>
      <c r="I270" s="82">
        <f t="shared" si="44"/>
        <v>526</v>
      </c>
    </row>
    <row r="271" spans="1:9" s="25" customFormat="1" ht="16.5" customHeight="1">
      <c r="A271" s="14" t="s">
        <v>360</v>
      </c>
      <c r="B271" s="105"/>
      <c r="C271" s="119" t="s">
        <v>389</v>
      </c>
      <c r="D271" s="119" t="s">
        <v>390</v>
      </c>
      <c r="E271" s="119" t="s">
        <v>391</v>
      </c>
      <c r="F271" s="119" t="s">
        <v>392</v>
      </c>
      <c r="G271" s="119" t="s">
        <v>393</v>
      </c>
      <c r="H271" s="119" t="s">
        <v>394</v>
      </c>
      <c r="I271" s="119" t="s">
        <v>395</v>
      </c>
    </row>
    <row r="272" spans="1:9" s="25" customFormat="1" ht="16.5" customHeight="1">
      <c r="A272" s="96" t="s">
        <v>261</v>
      </c>
      <c r="B272" s="105">
        <v>161</v>
      </c>
      <c r="C272" s="82">
        <v>92</v>
      </c>
      <c r="D272" s="82">
        <v>91</v>
      </c>
      <c r="E272" s="82">
        <v>90</v>
      </c>
      <c r="F272" s="82">
        <v>60</v>
      </c>
      <c r="G272" s="82">
        <v>92</v>
      </c>
      <c r="H272" s="82">
        <v>91</v>
      </c>
      <c r="I272" s="82">
        <f t="shared" ref="I272:I276" si="45">SUM(C272:H272)</f>
        <v>516</v>
      </c>
    </row>
    <row r="273" spans="1:9" s="37" customFormat="1" ht="16.5" customHeight="1">
      <c r="A273" s="96" t="s">
        <v>262</v>
      </c>
      <c r="B273" s="105">
        <v>162</v>
      </c>
      <c r="C273" s="82">
        <v>96</v>
      </c>
      <c r="D273" s="82">
        <v>96</v>
      </c>
      <c r="E273" s="82">
        <v>97</v>
      </c>
      <c r="F273" s="82">
        <v>82</v>
      </c>
      <c r="G273" s="82">
        <v>96</v>
      </c>
      <c r="H273" s="82">
        <v>99</v>
      </c>
      <c r="I273" s="82">
        <f t="shared" si="45"/>
        <v>566</v>
      </c>
    </row>
    <row r="274" spans="1:9" ht="16.5">
      <c r="A274" s="96" t="s">
        <v>263</v>
      </c>
      <c r="B274" s="105">
        <v>163</v>
      </c>
      <c r="C274" s="82">
        <v>91</v>
      </c>
      <c r="D274" s="82">
        <v>96</v>
      </c>
      <c r="E274" s="82">
        <v>93</v>
      </c>
      <c r="F274" s="82">
        <v>62</v>
      </c>
      <c r="G274" s="82">
        <v>95</v>
      </c>
      <c r="H274" s="82">
        <v>95</v>
      </c>
      <c r="I274" s="82">
        <f t="shared" si="45"/>
        <v>532</v>
      </c>
    </row>
    <row r="275" spans="1:9" s="78" customFormat="1" ht="17.25" customHeight="1">
      <c r="A275" s="96" t="s">
        <v>420</v>
      </c>
      <c r="B275" s="105" t="s">
        <v>417</v>
      </c>
      <c r="C275" s="82">
        <v>92</v>
      </c>
      <c r="D275" s="82">
        <v>93</v>
      </c>
      <c r="E275" s="82">
        <v>91</v>
      </c>
      <c r="F275" s="82">
        <v>61</v>
      </c>
      <c r="G275" s="82">
        <v>92</v>
      </c>
      <c r="H275" s="82">
        <v>97</v>
      </c>
      <c r="I275" s="82">
        <f>SUM(C275:H275)</f>
        <v>526</v>
      </c>
    </row>
    <row r="276" spans="1:9" s="27" customFormat="1" ht="16.5" customHeight="1">
      <c r="A276" s="97" t="s">
        <v>264</v>
      </c>
      <c r="B276" s="105">
        <v>164</v>
      </c>
      <c r="C276" s="82">
        <v>93</v>
      </c>
      <c r="D276" s="82">
        <v>94</v>
      </c>
      <c r="E276" s="82">
        <v>92</v>
      </c>
      <c r="F276" s="82">
        <v>67</v>
      </c>
      <c r="G276" s="82">
        <v>93</v>
      </c>
      <c r="H276" s="82">
        <v>93</v>
      </c>
      <c r="I276" s="82">
        <f t="shared" si="45"/>
        <v>532</v>
      </c>
    </row>
    <row r="277" spans="1:9" s="45" customFormat="1" ht="22.5" customHeight="1">
      <c r="A277" s="99" t="s">
        <v>327</v>
      </c>
      <c r="B277" s="105" t="s">
        <v>418</v>
      </c>
      <c r="C277" s="82">
        <v>93</v>
      </c>
      <c r="D277" s="82">
        <v>96</v>
      </c>
      <c r="E277" s="82">
        <v>95</v>
      </c>
      <c r="F277" s="82">
        <v>75</v>
      </c>
      <c r="G277" s="82">
        <v>94</v>
      </c>
      <c r="H277" s="82">
        <v>94</v>
      </c>
      <c r="I277" s="82">
        <f t="shared" ref="I277" si="46">SUM(C277:H277)</f>
        <v>547</v>
      </c>
    </row>
    <row r="278" spans="1:9" s="27" customFormat="1" ht="16.5" customHeight="1">
      <c r="A278" s="13" t="s">
        <v>260</v>
      </c>
      <c r="B278" s="105"/>
      <c r="C278" s="119" t="s">
        <v>389</v>
      </c>
      <c r="D278" s="119" t="s">
        <v>390</v>
      </c>
      <c r="E278" s="119" t="s">
        <v>391</v>
      </c>
      <c r="F278" s="119" t="s">
        <v>392</v>
      </c>
      <c r="G278" s="119" t="s">
        <v>393</v>
      </c>
      <c r="H278" s="119" t="s">
        <v>394</v>
      </c>
      <c r="I278" s="119" t="s">
        <v>395</v>
      </c>
    </row>
    <row r="279" spans="1:9" s="27" customFormat="1" ht="16.5" customHeight="1">
      <c r="A279" s="127" t="s">
        <v>180</v>
      </c>
      <c r="B279" s="126">
        <v>165</v>
      </c>
      <c r="C279" s="125">
        <v>80</v>
      </c>
      <c r="D279" s="125">
        <v>89</v>
      </c>
      <c r="E279" s="125">
        <v>80</v>
      </c>
      <c r="F279" s="125">
        <v>61</v>
      </c>
      <c r="G279" s="125">
        <v>86</v>
      </c>
      <c r="H279" s="125">
        <v>70</v>
      </c>
      <c r="I279" s="125">
        <f t="shared" ref="I279:I304" si="47">SUM(C279:H279)</f>
        <v>466</v>
      </c>
    </row>
    <row r="280" spans="1:9" s="27" customFormat="1" ht="16.5" customHeight="1">
      <c r="A280" s="127" t="s">
        <v>181</v>
      </c>
      <c r="B280" s="126">
        <v>166</v>
      </c>
      <c r="C280" s="125">
        <v>86</v>
      </c>
      <c r="D280" s="125">
        <v>93</v>
      </c>
      <c r="E280" s="125">
        <v>81</v>
      </c>
      <c r="F280" s="125">
        <v>65</v>
      </c>
      <c r="G280" s="125">
        <v>87</v>
      </c>
      <c r="H280" s="125">
        <v>72</v>
      </c>
      <c r="I280" s="125">
        <f t="shared" si="47"/>
        <v>484</v>
      </c>
    </row>
    <row r="281" spans="1:9" s="25" customFormat="1" ht="16.5" customHeight="1">
      <c r="A281" s="127" t="s">
        <v>182</v>
      </c>
      <c r="B281" s="126">
        <v>167</v>
      </c>
      <c r="C281" s="125">
        <v>84</v>
      </c>
      <c r="D281" s="125">
        <v>94</v>
      </c>
      <c r="E281" s="125">
        <v>82</v>
      </c>
      <c r="F281" s="125">
        <v>64</v>
      </c>
      <c r="G281" s="125">
        <v>88</v>
      </c>
      <c r="H281" s="125">
        <v>68</v>
      </c>
      <c r="I281" s="125">
        <f t="shared" si="47"/>
        <v>480</v>
      </c>
    </row>
    <row r="282" spans="1:9" s="37" customFormat="1" ht="16.5" customHeight="1">
      <c r="A282" s="127" t="s">
        <v>183</v>
      </c>
      <c r="B282" s="126">
        <v>168</v>
      </c>
      <c r="C282" s="125">
        <v>88</v>
      </c>
      <c r="D282" s="125">
        <v>92</v>
      </c>
      <c r="E282" s="125">
        <v>88</v>
      </c>
      <c r="F282" s="125">
        <v>62</v>
      </c>
      <c r="G282" s="125">
        <v>87</v>
      </c>
      <c r="H282" s="125">
        <v>80</v>
      </c>
      <c r="I282" s="125">
        <f t="shared" si="47"/>
        <v>497</v>
      </c>
    </row>
    <row r="283" spans="1:9" s="27" customFormat="1" ht="16.5" customHeight="1">
      <c r="A283" s="128" t="s">
        <v>184</v>
      </c>
      <c r="B283" s="126">
        <v>169</v>
      </c>
      <c r="C283" s="125">
        <v>87</v>
      </c>
      <c r="D283" s="125">
        <v>93</v>
      </c>
      <c r="E283" s="125">
        <v>89</v>
      </c>
      <c r="F283" s="125">
        <v>61</v>
      </c>
      <c r="G283" s="125">
        <v>87</v>
      </c>
      <c r="H283" s="125">
        <v>79</v>
      </c>
      <c r="I283" s="125">
        <f t="shared" si="47"/>
        <v>496</v>
      </c>
    </row>
    <row r="284" spans="1:9" s="37" customFormat="1" ht="16.5" customHeight="1">
      <c r="A284" s="128" t="s">
        <v>185</v>
      </c>
      <c r="B284" s="126">
        <v>170</v>
      </c>
      <c r="C284" s="125">
        <v>89</v>
      </c>
      <c r="D284" s="125">
        <v>91</v>
      </c>
      <c r="E284" s="125">
        <v>84</v>
      </c>
      <c r="F284" s="125">
        <v>61</v>
      </c>
      <c r="G284" s="125">
        <v>88</v>
      </c>
      <c r="H284" s="125">
        <v>75</v>
      </c>
      <c r="I284" s="125">
        <f t="shared" si="47"/>
        <v>488</v>
      </c>
    </row>
    <row r="285" spans="1:9" s="27" customFormat="1" ht="15" customHeight="1">
      <c r="A285" s="123" t="s">
        <v>186</v>
      </c>
      <c r="B285" s="126">
        <v>171</v>
      </c>
      <c r="C285" s="125">
        <v>91</v>
      </c>
      <c r="D285" s="125">
        <v>95</v>
      </c>
      <c r="E285" s="125">
        <v>90</v>
      </c>
      <c r="F285" s="125">
        <v>63</v>
      </c>
      <c r="G285" s="125">
        <v>91</v>
      </c>
      <c r="H285" s="125">
        <v>85</v>
      </c>
      <c r="I285" s="125">
        <f t="shared" si="47"/>
        <v>515</v>
      </c>
    </row>
    <row r="286" spans="1:9" s="37" customFormat="1" ht="16.5" customHeight="1">
      <c r="A286" s="128" t="s">
        <v>187</v>
      </c>
      <c r="B286" s="126">
        <v>172</v>
      </c>
      <c r="C286" s="125">
        <v>90</v>
      </c>
      <c r="D286" s="125">
        <v>89</v>
      </c>
      <c r="E286" s="125">
        <v>85</v>
      </c>
      <c r="F286" s="125">
        <v>59</v>
      </c>
      <c r="G286" s="125">
        <v>90</v>
      </c>
      <c r="H286" s="125">
        <v>71</v>
      </c>
      <c r="I286" s="125">
        <f t="shared" si="47"/>
        <v>484</v>
      </c>
    </row>
    <row r="287" spans="1:9" s="78" customFormat="1" ht="17.25" customHeight="1">
      <c r="A287" s="123" t="s">
        <v>188</v>
      </c>
      <c r="B287" s="126">
        <v>173</v>
      </c>
      <c r="C287" s="125">
        <v>89</v>
      </c>
      <c r="D287" s="125">
        <v>91</v>
      </c>
      <c r="E287" s="125">
        <v>81</v>
      </c>
      <c r="F287" s="125">
        <v>64</v>
      </c>
      <c r="G287" s="125">
        <v>88</v>
      </c>
      <c r="H287" s="125">
        <v>81</v>
      </c>
      <c r="I287" s="125">
        <f t="shared" si="47"/>
        <v>494</v>
      </c>
    </row>
    <row r="288" spans="1:9" s="27" customFormat="1" ht="16.5" customHeight="1">
      <c r="A288" s="128" t="s">
        <v>189</v>
      </c>
      <c r="B288" s="126">
        <v>174</v>
      </c>
      <c r="C288" s="125">
        <v>92</v>
      </c>
      <c r="D288" s="125">
        <v>93</v>
      </c>
      <c r="E288" s="125">
        <v>95</v>
      </c>
      <c r="F288" s="125">
        <v>62</v>
      </c>
      <c r="G288" s="125">
        <v>87</v>
      </c>
      <c r="H288" s="125">
        <v>83</v>
      </c>
      <c r="I288" s="125">
        <f t="shared" si="47"/>
        <v>512</v>
      </c>
    </row>
    <row r="289" spans="1:9" s="78" customFormat="1" ht="17.25" customHeight="1">
      <c r="A289" s="123" t="s">
        <v>190</v>
      </c>
      <c r="B289" s="126">
        <v>175</v>
      </c>
      <c r="C289" s="125">
        <v>90</v>
      </c>
      <c r="D289" s="125">
        <v>92</v>
      </c>
      <c r="E289" s="125">
        <v>90</v>
      </c>
      <c r="F289" s="125">
        <v>63</v>
      </c>
      <c r="G289" s="125">
        <v>88</v>
      </c>
      <c r="H289" s="125">
        <v>84</v>
      </c>
      <c r="I289" s="125">
        <f t="shared" si="47"/>
        <v>507</v>
      </c>
    </row>
    <row r="290" spans="1:9" s="78" customFormat="1" ht="17.25" customHeight="1">
      <c r="A290" s="127" t="s">
        <v>191</v>
      </c>
      <c r="B290" s="126">
        <v>176</v>
      </c>
      <c r="C290" s="125">
        <v>87</v>
      </c>
      <c r="D290" s="125">
        <v>91</v>
      </c>
      <c r="E290" s="125">
        <v>87</v>
      </c>
      <c r="F290" s="125">
        <v>62</v>
      </c>
      <c r="G290" s="125">
        <v>86</v>
      </c>
      <c r="H290" s="125">
        <v>74</v>
      </c>
      <c r="I290" s="125">
        <f t="shared" si="47"/>
        <v>487</v>
      </c>
    </row>
    <row r="291" spans="1:9" s="26" customFormat="1" ht="21" customHeight="1">
      <c r="A291" s="123" t="s">
        <v>246</v>
      </c>
      <c r="B291" s="126">
        <v>177</v>
      </c>
      <c r="C291" s="125">
        <v>89</v>
      </c>
      <c r="D291" s="125">
        <v>91</v>
      </c>
      <c r="E291" s="125">
        <v>90</v>
      </c>
      <c r="F291" s="125">
        <v>60</v>
      </c>
      <c r="G291" s="125">
        <v>85</v>
      </c>
      <c r="H291" s="125">
        <v>79</v>
      </c>
      <c r="I291" s="125">
        <f t="shared" si="47"/>
        <v>494</v>
      </c>
    </row>
    <row r="292" spans="1:9" s="78" customFormat="1" ht="17.25" customHeight="1">
      <c r="A292" s="96" t="s">
        <v>247</v>
      </c>
      <c r="B292" s="105">
        <v>178</v>
      </c>
      <c r="C292" s="82">
        <v>90</v>
      </c>
      <c r="D292" s="82">
        <v>92</v>
      </c>
      <c r="E292" s="82">
        <v>89</v>
      </c>
      <c r="F292" s="82">
        <v>70</v>
      </c>
      <c r="G292" s="82">
        <v>88</v>
      </c>
      <c r="H292" s="82">
        <v>83</v>
      </c>
      <c r="I292" s="82">
        <f t="shared" si="47"/>
        <v>512</v>
      </c>
    </row>
    <row r="293" spans="1:9" s="37" customFormat="1" ht="16.5" customHeight="1">
      <c r="A293" s="99" t="s">
        <v>248</v>
      </c>
      <c r="B293" s="105">
        <v>179</v>
      </c>
      <c r="C293" s="82">
        <v>91</v>
      </c>
      <c r="D293" s="82">
        <v>93</v>
      </c>
      <c r="E293" s="82">
        <v>91</v>
      </c>
      <c r="F293" s="82">
        <v>65</v>
      </c>
      <c r="G293" s="82">
        <v>90</v>
      </c>
      <c r="H293" s="82">
        <v>85</v>
      </c>
      <c r="I293" s="82">
        <f t="shared" si="47"/>
        <v>515</v>
      </c>
    </row>
    <row r="294" spans="1:9" s="27" customFormat="1" ht="16.5" customHeight="1">
      <c r="A294" s="99" t="s">
        <v>249</v>
      </c>
      <c r="B294" s="105">
        <v>180</v>
      </c>
      <c r="C294" s="82">
        <v>94</v>
      </c>
      <c r="D294" s="82">
        <v>99</v>
      </c>
      <c r="E294" s="82">
        <v>95</v>
      </c>
      <c r="F294" s="82">
        <v>73</v>
      </c>
      <c r="G294" s="82">
        <v>91</v>
      </c>
      <c r="H294" s="82">
        <v>98</v>
      </c>
      <c r="I294" s="82">
        <f t="shared" si="47"/>
        <v>550</v>
      </c>
    </row>
    <row r="295" spans="1:9" s="37" customFormat="1" ht="16.5">
      <c r="A295" s="99" t="s">
        <v>250</v>
      </c>
      <c r="B295" s="105">
        <v>181</v>
      </c>
      <c r="C295" s="82">
        <v>95</v>
      </c>
      <c r="D295" s="82">
        <v>95</v>
      </c>
      <c r="E295" s="82">
        <v>95</v>
      </c>
      <c r="F295" s="82">
        <v>70</v>
      </c>
      <c r="G295" s="82">
        <v>90</v>
      </c>
      <c r="H295" s="82">
        <v>91</v>
      </c>
      <c r="I295" s="82">
        <f t="shared" si="47"/>
        <v>536</v>
      </c>
    </row>
    <row r="296" spans="1:9" s="27" customFormat="1" ht="16.5" customHeight="1">
      <c r="A296" s="96" t="s">
        <v>251</v>
      </c>
      <c r="B296" s="105">
        <v>182</v>
      </c>
      <c r="C296" s="82">
        <v>90</v>
      </c>
      <c r="D296" s="82">
        <v>96</v>
      </c>
      <c r="E296" s="82">
        <v>96</v>
      </c>
      <c r="F296" s="82">
        <v>70</v>
      </c>
      <c r="G296" s="82">
        <v>92</v>
      </c>
      <c r="H296" s="82">
        <v>95</v>
      </c>
      <c r="I296" s="82">
        <f t="shared" si="47"/>
        <v>539</v>
      </c>
    </row>
    <row r="297" spans="1:9" s="27" customFormat="1" ht="16.5" customHeight="1">
      <c r="A297" s="96" t="s">
        <v>252</v>
      </c>
      <c r="B297" s="105">
        <v>183</v>
      </c>
      <c r="C297" s="82">
        <v>93</v>
      </c>
      <c r="D297" s="82">
        <v>96</v>
      </c>
      <c r="E297" s="82">
        <v>98</v>
      </c>
      <c r="F297" s="82">
        <v>82</v>
      </c>
      <c r="G297" s="82">
        <v>91</v>
      </c>
      <c r="H297" s="82">
        <v>96</v>
      </c>
      <c r="I297" s="82">
        <f t="shared" si="47"/>
        <v>556</v>
      </c>
    </row>
    <row r="298" spans="1:9" s="27" customFormat="1" ht="16.5" customHeight="1">
      <c r="A298" s="96" t="s">
        <v>253</v>
      </c>
      <c r="B298" s="105">
        <v>184</v>
      </c>
      <c r="C298" s="82">
        <v>93</v>
      </c>
      <c r="D298" s="82">
        <v>95</v>
      </c>
      <c r="E298" s="82">
        <v>91</v>
      </c>
      <c r="F298" s="82">
        <v>71</v>
      </c>
      <c r="G298" s="82">
        <v>93</v>
      </c>
      <c r="H298" s="82">
        <v>97</v>
      </c>
      <c r="I298" s="82">
        <f t="shared" si="47"/>
        <v>540</v>
      </c>
    </row>
    <row r="299" spans="1:9" s="27" customFormat="1" ht="16.5" customHeight="1">
      <c r="A299" s="99" t="s">
        <v>254</v>
      </c>
      <c r="B299" s="105">
        <v>185</v>
      </c>
      <c r="C299" s="82">
        <v>95</v>
      </c>
      <c r="D299" s="82">
        <v>94</v>
      </c>
      <c r="E299" s="82">
        <v>93</v>
      </c>
      <c r="F299" s="82">
        <v>63</v>
      </c>
      <c r="G299" s="82">
        <v>90</v>
      </c>
      <c r="H299" s="82">
        <v>94</v>
      </c>
      <c r="I299" s="82">
        <f t="shared" si="47"/>
        <v>529</v>
      </c>
    </row>
    <row r="300" spans="1:9" s="37" customFormat="1" ht="16.5" customHeight="1">
      <c r="A300" s="96" t="s">
        <v>255</v>
      </c>
      <c r="B300" s="105">
        <v>186</v>
      </c>
      <c r="C300" s="82">
        <v>92</v>
      </c>
      <c r="D300" s="82">
        <v>94</v>
      </c>
      <c r="E300" s="82">
        <v>90</v>
      </c>
      <c r="F300" s="82">
        <v>73</v>
      </c>
      <c r="G300" s="82">
        <v>92</v>
      </c>
      <c r="H300" s="82">
        <v>95</v>
      </c>
      <c r="I300" s="82">
        <f t="shared" si="47"/>
        <v>536</v>
      </c>
    </row>
    <row r="301" spans="1:9" s="27" customFormat="1" ht="16.5" customHeight="1">
      <c r="A301" s="96" t="s">
        <v>256</v>
      </c>
      <c r="B301" s="105">
        <v>187</v>
      </c>
      <c r="C301" s="82">
        <v>94</v>
      </c>
      <c r="D301" s="82">
        <v>95</v>
      </c>
      <c r="E301" s="82">
        <v>94</v>
      </c>
      <c r="F301" s="82">
        <v>74</v>
      </c>
      <c r="G301" s="82">
        <v>87</v>
      </c>
      <c r="H301" s="82">
        <v>93</v>
      </c>
      <c r="I301" s="82">
        <f t="shared" si="47"/>
        <v>537</v>
      </c>
    </row>
    <row r="302" spans="1:9" s="27" customFormat="1" ht="16.5" customHeight="1">
      <c r="A302" s="99" t="s">
        <v>257</v>
      </c>
      <c r="B302" s="105">
        <v>188</v>
      </c>
      <c r="C302" s="82">
        <v>95</v>
      </c>
      <c r="D302" s="82">
        <v>95</v>
      </c>
      <c r="E302" s="82">
        <v>88</v>
      </c>
      <c r="F302" s="82">
        <v>69</v>
      </c>
      <c r="G302" s="82">
        <v>90</v>
      </c>
      <c r="H302" s="82">
        <v>90</v>
      </c>
      <c r="I302" s="82">
        <f t="shared" si="47"/>
        <v>527</v>
      </c>
    </row>
    <row r="303" spans="1:9" s="27" customFormat="1" ht="16.5" customHeight="1">
      <c r="A303" s="96" t="s">
        <v>258</v>
      </c>
      <c r="B303" s="105">
        <v>189</v>
      </c>
      <c r="C303" s="82">
        <v>97</v>
      </c>
      <c r="D303" s="82">
        <v>97</v>
      </c>
      <c r="E303" s="82">
        <v>99</v>
      </c>
      <c r="F303" s="82">
        <v>82</v>
      </c>
      <c r="G303" s="82">
        <v>89</v>
      </c>
      <c r="H303" s="82">
        <v>99</v>
      </c>
      <c r="I303" s="82">
        <f t="shared" si="47"/>
        <v>563</v>
      </c>
    </row>
    <row r="304" spans="1:9" s="37" customFormat="1" ht="16.5" customHeight="1">
      <c r="A304" s="99" t="s">
        <v>259</v>
      </c>
      <c r="B304" s="105">
        <v>190</v>
      </c>
      <c r="C304" s="82">
        <v>88</v>
      </c>
      <c r="D304" s="82">
        <v>90</v>
      </c>
      <c r="E304" s="82">
        <v>87</v>
      </c>
      <c r="F304" s="82">
        <v>62</v>
      </c>
      <c r="G304" s="82">
        <v>87</v>
      </c>
      <c r="H304" s="82">
        <v>87</v>
      </c>
      <c r="I304" s="82">
        <f t="shared" si="47"/>
        <v>501</v>
      </c>
    </row>
    <row r="305" spans="1:9" s="33" customFormat="1" ht="20.25" customHeight="1">
      <c r="A305" s="10" t="s">
        <v>265</v>
      </c>
      <c r="B305" s="105"/>
      <c r="C305" s="119" t="s">
        <v>389</v>
      </c>
      <c r="D305" s="119" t="s">
        <v>390</v>
      </c>
      <c r="E305" s="119" t="s">
        <v>391</v>
      </c>
      <c r="F305" s="119" t="s">
        <v>392</v>
      </c>
      <c r="G305" s="119" t="s">
        <v>393</v>
      </c>
      <c r="H305" s="119" t="s">
        <v>394</v>
      </c>
      <c r="I305" s="119" t="s">
        <v>395</v>
      </c>
    </row>
    <row r="306" spans="1:9" s="37" customFormat="1" ht="15.75" customHeight="1">
      <c r="A306" s="13" t="s">
        <v>125</v>
      </c>
      <c r="B306" s="105"/>
    </row>
    <row r="307" spans="1:9" s="37" customFormat="1" ht="15" customHeight="1">
      <c r="A307" s="113" t="s">
        <v>63</v>
      </c>
      <c r="B307" s="105">
        <v>191</v>
      </c>
      <c r="C307" s="82">
        <v>80</v>
      </c>
      <c r="D307" s="82">
        <v>88</v>
      </c>
      <c r="E307" s="82">
        <v>85</v>
      </c>
      <c r="F307" s="82">
        <v>55</v>
      </c>
      <c r="G307" s="82">
        <v>82</v>
      </c>
      <c r="H307" s="82">
        <v>80</v>
      </c>
      <c r="I307" s="82">
        <f t="shared" ref="I307:I312" si="48">SUM(C307:H307)</f>
        <v>470</v>
      </c>
    </row>
    <row r="308" spans="1:9" s="37" customFormat="1" ht="15" customHeight="1">
      <c r="A308" s="99" t="s">
        <v>64</v>
      </c>
      <c r="B308" s="105">
        <v>192</v>
      </c>
      <c r="C308" s="82">
        <v>90</v>
      </c>
      <c r="D308" s="82">
        <v>93</v>
      </c>
      <c r="E308" s="82">
        <v>92</v>
      </c>
      <c r="F308" s="82">
        <v>60</v>
      </c>
      <c r="G308" s="82">
        <v>86</v>
      </c>
      <c r="H308" s="82">
        <v>90</v>
      </c>
      <c r="I308" s="82">
        <f t="shared" si="48"/>
        <v>511</v>
      </c>
    </row>
    <row r="309" spans="1:9" s="27" customFormat="1" ht="15" customHeight="1">
      <c r="A309" s="99" t="s">
        <v>423</v>
      </c>
      <c r="B309" s="105">
        <v>193</v>
      </c>
      <c r="C309" s="82">
        <v>92</v>
      </c>
      <c r="D309" s="82">
        <v>91</v>
      </c>
      <c r="E309" s="82">
        <v>94</v>
      </c>
      <c r="F309" s="82">
        <v>69</v>
      </c>
      <c r="G309" s="82">
        <v>85</v>
      </c>
      <c r="H309" s="82">
        <v>94</v>
      </c>
      <c r="I309" s="82">
        <f t="shared" si="48"/>
        <v>525</v>
      </c>
    </row>
    <row r="310" spans="1:9" s="36" customFormat="1" ht="15" customHeight="1">
      <c r="A310" s="99" t="s">
        <v>419</v>
      </c>
      <c r="B310" s="106">
        <v>194</v>
      </c>
      <c r="C310" s="82">
        <v>98</v>
      </c>
      <c r="D310" s="82">
        <v>97</v>
      </c>
      <c r="E310" s="82">
        <v>99</v>
      </c>
      <c r="F310" s="82">
        <v>70</v>
      </c>
      <c r="G310" s="82">
        <v>92</v>
      </c>
      <c r="H310" s="82">
        <v>97</v>
      </c>
      <c r="I310" s="82">
        <f t="shared" si="48"/>
        <v>553</v>
      </c>
    </row>
    <row r="311" spans="1:9" s="36" customFormat="1" ht="15" customHeight="1">
      <c r="A311" s="114" t="s">
        <v>65</v>
      </c>
      <c r="B311" s="106">
        <v>195</v>
      </c>
      <c r="C311" s="82">
        <v>96</v>
      </c>
      <c r="D311" s="82">
        <v>96</v>
      </c>
      <c r="E311" s="82">
        <v>97</v>
      </c>
      <c r="F311" s="82">
        <v>81</v>
      </c>
      <c r="G311" s="82">
        <v>96</v>
      </c>
      <c r="H311" s="82">
        <v>99</v>
      </c>
      <c r="I311" s="82">
        <f t="shared" si="48"/>
        <v>565</v>
      </c>
    </row>
    <row r="312" spans="1:9" s="36" customFormat="1" ht="15" customHeight="1">
      <c r="A312" s="114" t="s">
        <v>171</v>
      </c>
      <c r="B312" s="106">
        <v>196</v>
      </c>
      <c r="C312" s="82">
        <v>88</v>
      </c>
      <c r="D312" s="82">
        <v>80</v>
      </c>
      <c r="E312" s="82">
        <v>88</v>
      </c>
      <c r="F312" s="82">
        <v>60</v>
      </c>
      <c r="G312" s="82">
        <v>78</v>
      </c>
      <c r="H312" s="82">
        <v>85</v>
      </c>
      <c r="I312" s="82">
        <f t="shared" si="48"/>
        <v>479</v>
      </c>
    </row>
    <row r="313" spans="1:9" s="45" customFormat="1" ht="22.5" customHeight="1">
      <c r="A313" s="93" t="s">
        <v>152</v>
      </c>
      <c r="B313" s="105"/>
      <c r="C313" s="120"/>
    </row>
    <row r="314" spans="1:9" s="69" customFormat="1" ht="22.5" customHeight="1">
      <c r="A314" s="68" t="s">
        <v>153</v>
      </c>
      <c r="B314" s="105"/>
    </row>
    <row r="315" spans="1:9" s="92" customFormat="1" ht="21.75" customHeight="1">
      <c r="A315" s="91" t="s">
        <v>154</v>
      </c>
      <c r="B315" s="104"/>
    </row>
    <row r="316" spans="1:9" s="36" customFormat="1" ht="18" customHeight="1">
      <c r="A316" s="14" t="s">
        <v>266</v>
      </c>
      <c r="B316" s="106"/>
    </row>
    <row r="317" spans="1:9" s="78" customFormat="1" ht="19.5">
      <c r="A317" s="14" t="s">
        <v>267</v>
      </c>
      <c r="B317" s="105"/>
      <c r="C317" s="119" t="s">
        <v>389</v>
      </c>
      <c r="D317" s="119" t="s">
        <v>390</v>
      </c>
      <c r="E317" s="119" t="s">
        <v>391</v>
      </c>
      <c r="F317" s="119" t="s">
        <v>392</v>
      </c>
      <c r="G317" s="119" t="s">
        <v>393</v>
      </c>
      <c r="H317" s="119" t="s">
        <v>394</v>
      </c>
      <c r="I317" s="119" t="s">
        <v>395</v>
      </c>
    </row>
    <row r="318" spans="1:9" s="27" customFormat="1" ht="16.5" customHeight="1">
      <c r="A318" s="127" t="s">
        <v>60</v>
      </c>
      <c r="B318" s="126">
        <v>197</v>
      </c>
      <c r="C318" s="125">
        <v>83</v>
      </c>
      <c r="D318" s="125">
        <v>85</v>
      </c>
      <c r="E318" s="125">
        <v>88</v>
      </c>
      <c r="F318" s="125">
        <v>59</v>
      </c>
      <c r="G318" s="125">
        <v>81</v>
      </c>
      <c r="H318" s="125">
        <v>87</v>
      </c>
      <c r="I318" s="125">
        <f t="shared" ref="I318:I325" si="49">SUM(C318:H318)</f>
        <v>483</v>
      </c>
    </row>
    <row r="319" spans="1:9" s="37" customFormat="1" ht="16.5" customHeight="1">
      <c r="A319" s="123" t="s">
        <v>163</v>
      </c>
      <c r="B319" s="126">
        <v>198</v>
      </c>
      <c r="C319" s="125">
        <v>89</v>
      </c>
      <c r="D319" s="125">
        <v>89</v>
      </c>
      <c r="E319" s="125">
        <v>90</v>
      </c>
      <c r="F319" s="125">
        <v>67</v>
      </c>
      <c r="G319" s="125">
        <v>83</v>
      </c>
      <c r="H319" s="125">
        <v>90</v>
      </c>
      <c r="I319" s="125">
        <f t="shared" si="49"/>
        <v>508</v>
      </c>
    </row>
    <row r="320" spans="1:9" s="78" customFormat="1" ht="17.25" customHeight="1">
      <c r="A320" s="128" t="s">
        <v>424</v>
      </c>
      <c r="B320" s="126">
        <v>199</v>
      </c>
      <c r="C320" s="125">
        <v>87</v>
      </c>
      <c r="D320" s="125">
        <v>90</v>
      </c>
      <c r="E320" s="125">
        <v>93</v>
      </c>
      <c r="F320" s="125">
        <v>69</v>
      </c>
      <c r="G320" s="125">
        <v>87</v>
      </c>
      <c r="H320" s="125">
        <v>93</v>
      </c>
      <c r="I320" s="125">
        <f t="shared" si="49"/>
        <v>519</v>
      </c>
    </row>
    <row r="321" spans="1:9" s="27" customFormat="1" ht="16.5" customHeight="1">
      <c r="A321" s="129" t="s">
        <v>329</v>
      </c>
      <c r="B321" s="126">
        <v>200</v>
      </c>
      <c r="C321" s="125">
        <v>89</v>
      </c>
      <c r="D321" s="125">
        <v>88</v>
      </c>
      <c r="E321" s="125">
        <v>92</v>
      </c>
      <c r="F321" s="125">
        <v>70</v>
      </c>
      <c r="G321" s="125">
        <v>82</v>
      </c>
      <c r="H321" s="125">
        <v>91</v>
      </c>
      <c r="I321" s="125">
        <f t="shared" si="49"/>
        <v>512</v>
      </c>
    </row>
    <row r="322" spans="1:9" s="37" customFormat="1" ht="16.5" customHeight="1">
      <c r="A322" s="96" t="s">
        <v>330</v>
      </c>
      <c r="B322" s="105">
        <v>201</v>
      </c>
      <c r="C322" s="82">
        <v>91</v>
      </c>
      <c r="D322" s="82">
        <v>90</v>
      </c>
      <c r="E322" s="82">
        <v>93</v>
      </c>
      <c r="F322" s="82">
        <v>71</v>
      </c>
      <c r="G322" s="82">
        <v>89</v>
      </c>
      <c r="H322" s="82">
        <v>90</v>
      </c>
      <c r="I322" s="82">
        <f t="shared" si="49"/>
        <v>524</v>
      </c>
    </row>
    <row r="323" spans="1:9" s="37" customFormat="1" ht="16.5" customHeight="1">
      <c r="A323" s="96" t="s">
        <v>331</v>
      </c>
      <c r="B323" s="105">
        <v>202</v>
      </c>
      <c r="C323" s="82">
        <v>90</v>
      </c>
      <c r="D323" s="82">
        <v>91</v>
      </c>
      <c r="E323" s="82">
        <v>94</v>
      </c>
      <c r="F323" s="82">
        <v>85</v>
      </c>
      <c r="G323" s="82">
        <v>92</v>
      </c>
      <c r="H323" s="82">
        <v>88</v>
      </c>
      <c r="I323" s="82">
        <f t="shared" si="49"/>
        <v>540</v>
      </c>
    </row>
    <row r="324" spans="1:9" s="78" customFormat="1" ht="17.25" customHeight="1">
      <c r="A324" s="97" t="s">
        <v>332</v>
      </c>
      <c r="B324" s="105">
        <v>203</v>
      </c>
      <c r="C324" s="82">
        <v>93</v>
      </c>
      <c r="D324" s="82">
        <v>92</v>
      </c>
      <c r="E324" s="82">
        <v>90</v>
      </c>
      <c r="F324" s="82">
        <v>71</v>
      </c>
      <c r="G324" s="82">
        <v>93</v>
      </c>
      <c r="H324" s="82">
        <v>87</v>
      </c>
      <c r="I324" s="82">
        <f t="shared" si="49"/>
        <v>526</v>
      </c>
    </row>
    <row r="325" spans="1:9" s="6" customFormat="1" ht="21.75" customHeight="1">
      <c r="A325" s="99" t="s">
        <v>333</v>
      </c>
      <c r="B325" s="105">
        <v>204</v>
      </c>
      <c r="C325" s="82">
        <v>95</v>
      </c>
      <c r="D325" s="82">
        <v>97</v>
      </c>
      <c r="E325" s="82">
        <v>96</v>
      </c>
      <c r="F325" s="82">
        <v>82</v>
      </c>
      <c r="G325" s="82">
        <v>96</v>
      </c>
      <c r="H325" s="82">
        <v>94</v>
      </c>
      <c r="I325" s="82">
        <f t="shared" si="49"/>
        <v>560</v>
      </c>
    </row>
    <row r="326" spans="1:9" s="101" customFormat="1" ht="15.75" customHeight="1">
      <c r="A326" s="13" t="s">
        <v>274</v>
      </c>
      <c r="B326" s="105"/>
      <c r="C326" s="119" t="s">
        <v>389</v>
      </c>
      <c r="D326" s="119" t="s">
        <v>390</v>
      </c>
      <c r="E326" s="119" t="s">
        <v>391</v>
      </c>
      <c r="F326" s="119" t="s">
        <v>392</v>
      </c>
      <c r="G326" s="119" t="s">
        <v>393</v>
      </c>
      <c r="H326" s="119" t="s">
        <v>394</v>
      </c>
      <c r="I326" s="119" t="s">
        <v>395</v>
      </c>
    </row>
    <row r="327" spans="1:9" s="50" customFormat="1" ht="18" customHeight="1">
      <c r="A327" s="130" t="s">
        <v>268</v>
      </c>
      <c r="B327" s="124">
        <v>205</v>
      </c>
      <c r="C327" s="125">
        <v>88</v>
      </c>
      <c r="D327" s="125">
        <v>94</v>
      </c>
      <c r="E327" s="125">
        <v>89</v>
      </c>
      <c r="F327" s="125">
        <v>71</v>
      </c>
      <c r="G327" s="125">
        <v>87</v>
      </c>
      <c r="H327" s="125">
        <v>90</v>
      </c>
      <c r="I327" s="125">
        <f t="shared" ref="I327:I335" si="50">SUM(C327:H327)</f>
        <v>519</v>
      </c>
    </row>
    <row r="328" spans="1:9" s="37" customFormat="1" ht="18" customHeight="1">
      <c r="A328" s="130" t="s">
        <v>164</v>
      </c>
      <c r="B328" s="126">
        <v>206</v>
      </c>
      <c r="C328" s="125">
        <v>90</v>
      </c>
      <c r="D328" s="125">
        <v>90</v>
      </c>
      <c r="E328" s="125">
        <v>87</v>
      </c>
      <c r="F328" s="125">
        <v>71</v>
      </c>
      <c r="G328" s="125">
        <v>84</v>
      </c>
      <c r="H328" s="125">
        <v>92</v>
      </c>
      <c r="I328" s="125">
        <f t="shared" si="50"/>
        <v>514</v>
      </c>
    </row>
    <row r="329" spans="1:9" s="37" customFormat="1" ht="18" customHeight="1">
      <c r="A329" s="130" t="s">
        <v>425</v>
      </c>
      <c r="B329" s="126" t="s">
        <v>426</v>
      </c>
      <c r="C329" s="125">
        <v>96</v>
      </c>
      <c r="D329" s="125">
        <v>97</v>
      </c>
      <c r="E329" s="125">
        <v>94</v>
      </c>
      <c r="F329" s="125">
        <v>78</v>
      </c>
      <c r="G329" s="125">
        <v>96</v>
      </c>
      <c r="H329" s="125">
        <v>92</v>
      </c>
      <c r="I329" s="125">
        <f t="shared" ref="I329" si="51">SUM(C329:H329)</f>
        <v>553</v>
      </c>
    </row>
    <row r="330" spans="1:9" s="37" customFormat="1" ht="18" customHeight="1">
      <c r="A330" s="101" t="s">
        <v>165</v>
      </c>
      <c r="B330" s="105">
        <v>207</v>
      </c>
      <c r="C330" s="82">
        <v>91</v>
      </c>
      <c r="D330" s="82">
        <v>89</v>
      </c>
      <c r="E330" s="82">
        <v>89</v>
      </c>
      <c r="F330" s="82">
        <v>70</v>
      </c>
      <c r="G330" s="82">
        <v>85</v>
      </c>
      <c r="H330" s="82">
        <v>86</v>
      </c>
      <c r="I330" s="82">
        <f t="shared" si="50"/>
        <v>510</v>
      </c>
    </row>
    <row r="331" spans="1:9" s="37" customFormat="1" ht="18" customHeight="1">
      <c r="A331" s="101" t="s">
        <v>269</v>
      </c>
      <c r="B331" s="105">
        <v>208</v>
      </c>
      <c r="C331" s="82">
        <v>89</v>
      </c>
      <c r="D331" s="82">
        <v>94</v>
      </c>
      <c r="E331" s="82">
        <v>96</v>
      </c>
      <c r="F331" s="82">
        <v>79</v>
      </c>
      <c r="G331" s="82">
        <v>90</v>
      </c>
      <c r="H331" s="82">
        <v>94</v>
      </c>
      <c r="I331" s="82">
        <f t="shared" si="50"/>
        <v>542</v>
      </c>
    </row>
    <row r="332" spans="1:9" s="78" customFormat="1" ht="18" customHeight="1">
      <c r="A332" s="97" t="s">
        <v>270</v>
      </c>
      <c r="B332" s="105">
        <v>209</v>
      </c>
      <c r="C332" s="82">
        <v>88</v>
      </c>
      <c r="D332" s="82">
        <v>88</v>
      </c>
      <c r="E332" s="82">
        <v>93</v>
      </c>
      <c r="F332" s="82">
        <v>69</v>
      </c>
      <c r="G332" s="82">
        <v>86</v>
      </c>
      <c r="H332" s="82">
        <v>90</v>
      </c>
      <c r="I332" s="82">
        <f t="shared" si="50"/>
        <v>514</v>
      </c>
    </row>
    <row r="333" spans="1:9" s="34" customFormat="1" ht="18" customHeight="1">
      <c r="A333" s="99" t="s">
        <v>271</v>
      </c>
      <c r="B333" s="105">
        <v>210</v>
      </c>
      <c r="C333" s="82">
        <v>90</v>
      </c>
      <c r="D333" s="82">
        <v>93</v>
      </c>
      <c r="E333" s="82">
        <v>95</v>
      </c>
      <c r="F333" s="82">
        <v>83</v>
      </c>
      <c r="G333" s="82">
        <v>91</v>
      </c>
      <c r="H333" s="82">
        <v>93</v>
      </c>
      <c r="I333" s="82">
        <f t="shared" si="50"/>
        <v>545</v>
      </c>
    </row>
    <row r="334" spans="1:9" s="33" customFormat="1" ht="18" customHeight="1">
      <c r="A334" s="97" t="s">
        <v>272</v>
      </c>
      <c r="B334" s="105">
        <v>211</v>
      </c>
      <c r="C334" s="82">
        <v>87</v>
      </c>
      <c r="D334" s="82">
        <v>89</v>
      </c>
      <c r="E334" s="82">
        <v>91</v>
      </c>
      <c r="F334" s="82">
        <v>69</v>
      </c>
      <c r="G334" s="82">
        <v>89</v>
      </c>
      <c r="H334" s="82">
        <v>91</v>
      </c>
      <c r="I334" s="82">
        <f t="shared" si="50"/>
        <v>516</v>
      </c>
    </row>
    <row r="335" spans="1:9" s="31" customFormat="1" ht="18" customHeight="1">
      <c r="A335" s="97" t="s">
        <v>273</v>
      </c>
      <c r="B335" s="105">
        <v>212</v>
      </c>
      <c r="C335" s="82">
        <v>95</v>
      </c>
      <c r="D335" s="82">
        <v>96</v>
      </c>
      <c r="E335" s="82">
        <v>92</v>
      </c>
      <c r="F335" s="82">
        <v>79</v>
      </c>
      <c r="G335" s="82">
        <v>88</v>
      </c>
      <c r="H335" s="82">
        <v>96</v>
      </c>
      <c r="I335" s="82">
        <f t="shared" si="50"/>
        <v>546</v>
      </c>
    </row>
    <row r="336" spans="1:9" s="50" customFormat="1" ht="16.5" customHeight="1">
      <c r="A336" s="10" t="s">
        <v>45</v>
      </c>
      <c r="B336" s="106"/>
    </row>
    <row r="337" spans="1:9" s="27" customFormat="1" ht="16.5" customHeight="1">
      <c r="A337" s="13" t="s">
        <v>140</v>
      </c>
      <c r="B337" s="105"/>
      <c r="C337" s="119" t="s">
        <v>389</v>
      </c>
      <c r="D337" s="119" t="s">
        <v>390</v>
      </c>
      <c r="E337" s="119" t="s">
        <v>391</v>
      </c>
      <c r="F337" s="119" t="s">
        <v>392</v>
      </c>
      <c r="G337" s="119" t="s">
        <v>393</v>
      </c>
      <c r="H337" s="119" t="s">
        <v>394</v>
      </c>
      <c r="I337" s="119" t="s">
        <v>395</v>
      </c>
    </row>
    <row r="338" spans="1:9" s="37" customFormat="1" ht="16.5" customHeight="1">
      <c r="A338" s="123" t="s">
        <v>126</v>
      </c>
      <c r="B338" s="126">
        <v>213</v>
      </c>
      <c r="C338" s="125">
        <v>87</v>
      </c>
      <c r="D338" s="125">
        <v>92</v>
      </c>
      <c r="E338" s="125">
        <v>92</v>
      </c>
      <c r="F338" s="125">
        <v>76</v>
      </c>
      <c r="G338" s="125">
        <v>88</v>
      </c>
      <c r="H338" s="125">
        <v>93</v>
      </c>
      <c r="I338" s="125">
        <f t="shared" ref="I338:I352" si="52">SUM(C338:H338)</f>
        <v>528</v>
      </c>
    </row>
    <row r="339" spans="1:9" s="50" customFormat="1" ht="16.5" customHeight="1">
      <c r="A339" s="128" t="s">
        <v>127</v>
      </c>
      <c r="B339" s="124">
        <v>214</v>
      </c>
      <c r="C339" s="125">
        <v>90</v>
      </c>
      <c r="D339" s="125">
        <v>91</v>
      </c>
      <c r="E339" s="125">
        <v>89</v>
      </c>
      <c r="F339" s="125">
        <v>64</v>
      </c>
      <c r="G339" s="125">
        <v>86</v>
      </c>
      <c r="H339" s="125">
        <v>96</v>
      </c>
      <c r="I339" s="125">
        <f t="shared" si="52"/>
        <v>516</v>
      </c>
    </row>
    <row r="340" spans="1:9" s="37" customFormat="1" ht="16.5" customHeight="1">
      <c r="A340" s="123" t="s">
        <v>128</v>
      </c>
      <c r="B340" s="126">
        <v>215</v>
      </c>
      <c r="C340" s="125">
        <v>83</v>
      </c>
      <c r="D340" s="125">
        <v>89</v>
      </c>
      <c r="E340" s="125">
        <v>88</v>
      </c>
      <c r="F340" s="125">
        <v>50</v>
      </c>
      <c r="G340" s="125">
        <v>82</v>
      </c>
      <c r="H340" s="125">
        <v>97</v>
      </c>
      <c r="I340" s="125">
        <f t="shared" si="52"/>
        <v>489</v>
      </c>
    </row>
    <row r="341" spans="1:9" s="27" customFormat="1" ht="16.5" customHeight="1">
      <c r="A341" s="128" t="s">
        <v>129</v>
      </c>
      <c r="B341" s="126">
        <v>216</v>
      </c>
      <c r="C341" s="125">
        <v>86</v>
      </c>
      <c r="D341" s="125">
        <v>88</v>
      </c>
      <c r="E341" s="125">
        <v>90</v>
      </c>
      <c r="F341" s="125">
        <v>54</v>
      </c>
      <c r="G341" s="125">
        <v>76</v>
      </c>
      <c r="H341" s="125">
        <v>89</v>
      </c>
      <c r="I341" s="125">
        <f t="shared" si="52"/>
        <v>483</v>
      </c>
    </row>
    <row r="342" spans="1:9" s="37" customFormat="1" ht="16.5" customHeight="1">
      <c r="A342" s="123" t="s">
        <v>130</v>
      </c>
      <c r="B342" s="126">
        <v>217</v>
      </c>
      <c r="C342" s="125">
        <v>84</v>
      </c>
      <c r="D342" s="125">
        <v>87</v>
      </c>
      <c r="E342" s="125">
        <v>86</v>
      </c>
      <c r="F342" s="125">
        <v>50</v>
      </c>
      <c r="G342" s="125">
        <v>73</v>
      </c>
      <c r="H342" s="125">
        <v>85</v>
      </c>
      <c r="I342" s="125">
        <f t="shared" si="52"/>
        <v>465</v>
      </c>
    </row>
    <row r="343" spans="1:9" s="37" customFormat="1" ht="16.5" customHeight="1">
      <c r="A343" s="128" t="s">
        <v>131</v>
      </c>
      <c r="B343" s="126">
        <v>218</v>
      </c>
      <c r="C343" s="125">
        <v>87</v>
      </c>
      <c r="D343" s="125">
        <v>89</v>
      </c>
      <c r="E343" s="125">
        <v>87</v>
      </c>
      <c r="F343" s="125">
        <v>56</v>
      </c>
      <c r="G343" s="125">
        <v>78</v>
      </c>
      <c r="H343" s="125">
        <v>88</v>
      </c>
      <c r="I343" s="125">
        <f t="shared" si="52"/>
        <v>485</v>
      </c>
    </row>
    <row r="344" spans="1:9" s="131" customFormat="1" ht="16.5">
      <c r="A344" s="128" t="s">
        <v>427</v>
      </c>
      <c r="B344" s="126" t="s">
        <v>437</v>
      </c>
      <c r="C344" s="125">
        <v>91</v>
      </c>
      <c r="D344" s="125">
        <v>90</v>
      </c>
      <c r="E344" s="125">
        <v>91</v>
      </c>
      <c r="F344" s="125">
        <v>67</v>
      </c>
      <c r="G344" s="125">
        <v>84</v>
      </c>
      <c r="H344" s="125">
        <v>88</v>
      </c>
      <c r="I344" s="125">
        <f>SUM(C344:H344)</f>
        <v>511</v>
      </c>
    </row>
    <row r="345" spans="1:9" s="131" customFormat="1" ht="16.5">
      <c r="A345" s="128" t="s">
        <v>428</v>
      </c>
      <c r="B345" s="126" t="s">
        <v>429</v>
      </c>
      <c r="C345" s="125">
        <v>89</v>
      </c>
      <c r="D345" s="125">
        <v>89</v>
      </c>
      <c r="E345" s="125">
        <v>90</v>
      </c>
      <c r="F345" s="125">
        <v>69</v>
      </c>
      <c r="G345" s="125">
        <v>87</v>
      </c>
      <c r="H345" s="125">
        <v>90</v>
      </c>
      <c r="I345" s="125">
        <f>SUM(C345:H345)</f>
        <v>514</v>
      </c>
    </row>
    <row r="346" spans="1:9" s="80" customFormat="1" ht="16.5" customHeight="1">
      <c r="A346" s="96" t="s">
        <v>132</v>
      </c>
      <c r="B346" s="105">
        <v>219</v>
      </c>
      <c r="C346" s="82">
        <v>88</v>
      </c>
      <c r="D346" s="82">
        <v>91</v>
      </c>
      <c r="E346" s="82">
        <v>90</v>
      </c>
      <c r="F346" s="82">
        <v>72</v>
      </c>
      <c r="G346" s="82">
        <v>94</v>
      </c>
      <c r="H346" s="82">
        <v>90</v>
      </c>
      <c r="I346" s="82">
        <f t="shared" si="52"/>
        <v>525</v>
      </c>
    </row>
    <row r="347" spans="1:9" s="37" customFormat="1" ht="15.75" customHeight="1">
      <c r="A347" s="96" t="s">
        <v>133</v>
      </c>
      <c r="B347" s="105">
        <v>220</v>
      </c>
      <c r="C347" s="82">
        <v>90</v>
      </c>
      <c r="D347" s="82">
        <v>95</v>
      </c>
      <c r="E347" s="82">
        <v>95</v>
      </c>
      <c r="F347" s="82">
        <v>80</v>
      </c>
      <c r="G347" s="82">
        <v>93</v>
      </c>
      <c r="H347" s="82">
        <v>94</v>
      </c>
      <c r="I347" s="82">
        <f t="shared" si="52"/>
        <v>547</v>
      </c>
    </row>
    <row r="348" spans="1:9" s="50" customFormat="1" ht="16.5" customHeight="1">
      <c r="A348" s="99" t="s">
        <v>134</v>
      </c>
      <c r="B348" s="106">
        <v>222</v>
      </c>
      <c r="C348" s="82">
        <v>91</v>
      </c>
      <c r="D348" s="82">
        <v>88</v>
      </c>
      <c r="E348" s="82">
        <v>89</v>
      </c>
      <c r="F348" s="82">
        <v>78</v>
      </c>
      <c r="G348" s="82">
        <v>88</v>
      </c>
      <c r="H348" s="82">
        <v>90</v>
      </c>
      <c r="I348" s="82">
        <f t="shared" si="52"/>
        <v>524</v>
      </c>
    </row>
    <row r="349" spans="1:9" s="98" customFormat="1" ht="17.25" customHeight="1">
      <c r="A349" s="98" t="s">
        <v>135</v>
      </c>
      <c r="B349" s="109">
        <v>223</v>
      </c>
      <c r="C349" s="82">
        <v>89</v>
      </c>
      <c r="D349" s="82">
        <v>90</v>
      </c>
      <c r="E349" s="82">
        <v>93</v>
      </c>
      <c r="F349" s="82">
        <v>80</v>
      </c>
      <c r="G349" s="82">
        <v>89</v>
      </c>
      <c r="H349" s="82">
        <v>94</v>
      </c>
      <c r="I349" s="82">
        <f t="shared" si="52"/>
        <v>535</v>
      </c>
    </row>
    <row r="350" spans="1:9" s="27" customFormat="1" ht="16.5" customHeight="1">
      <c r="A350" s="96" t="s">
        <v>136</v>
      </c>
      <c r="B350" s="105">
        <v>224</v>
      </c>
      <c r="C350" s="82">
        <v>88</v>
      </c>
      <c r="D350" s="82">
        <v>94</v>
      </c>
      <c r="E350" s="82">
        <v>92</v>
      </c>
      <c r="F350" s="82">
        <v>62</v>
      </c>
      <c r="G350" s="82">
        <v>92</v>
      </c>
      <c r="H350" s="82">
        <v>91</v>
      </c>
      <c r="I350" s="82">
        <f t="shared" si="52"/>
        <v>519</v>
      </c>
    </row>
    <row r="351" spans="1:9" s="27" customFormat="1" ht="16.5" customHeight="1">
      <c r="A351" s="101" t="s">
        <v>137</v>
      </c>
      <c r="B351" s="105">
        <v>225</v>
      </c>
      <c r="C351" s="82">
        <v>88</v>
      </c>
      <c r="D351" s="82">
        <v>90</v>
      </c>
      <c r="E351" s="82">
        <v>91</v>
      </c>
      <c r="F351" s="82">
        <v>62</v>
      </c>
      <c r="G351" s="82">
        <v>86</v>
      </c>
      <c r="H351" s="82">
        <v>87</v>
      </c>
      <c r="I351" s="82">
        <f t="shared" si="52"/>
        <v>504</v>
      </c>
    </row>
    <row r="352" spans="1:9" s="37" customFormat="1" ht="16.5" customHeight="1">
      <c r="A352" s="96" t="s">
        <v>138</v>
      </c>
      <c r="B352" s="105">
        <v>226</v>
      </c>
      <c r="C352" s="82">
        <v>94</v>
      </c>
      <c r="D352" s="82">
        <v>92</v>
      </c>
      <c r="E352" s="82">
        <v>94</v>
      </c>
      <c r="F352" s="82">
        <v>84</v>
      </c>
      <c r="G352" s="82">
        <v>91</v>
      </c>
      <c r="H352" s="82">
        <v>93</v>
      </c>
      <c r="I352" s="82">
        <f t="shared" si="52"/>
        <v>548</v>
      </c>
    </row>
    <row r="353" spans="1:9" s="50" customFormat="1" ht="16.5" customHeight="1">
      <c r="A353" s="10" t="s">
        <v>145</v>
      </c>
      <c r="B353" s="106"/>
    </row>
    <row r="354" spans="1:9" s="27" customFormat="1" ht="16.5" customHeight="1">
      <c r="A354" s="13" t="s">
        <v>178</v>
      </c>
      <c r="B354" s="105"/>
      <c r="C354" s="119" t="s">
        <v>389</v>
      </c>
      <c r="D354" s="119" t="s">
        <v>390</v>
      </c>
      <c r="E354" s="119" t="s">
        <v>391</v>
      </c>
      <c r="F354" s="119" t="s">
        <v>392</v>
      </c>
      <c r="G354" s="119" t="s">
        <v>393</v>
      </c>
      <c r="H354" s="119" t="s">
        <v>394</v>
      </c>
      <c r="I354" s="119" t="s">
        <v>395</v>
      </c>
    </row>
    <row r="355" spans="1:9" s="27" customFormat="1" ht="16.5" customHeight="1">
      <c r="A355" s="129" t="s">
        <v>69</v>
      </c>
      <c r="B355" s="126">
        <v>227</v>
      </c>
      <c r="C355" s="125">
        <v>88</v>
      </c>
      <c r="D355" s="125">
        <v>93</v>
      </c>
      <c r="E355" s="125">
        <v>90</v>
      </c>
      <c r="F355" s="125">
        <v>67</v>
      </c>
      <c r="G355" s="125">
        <v>85</v>
      </c>
      <c r="H355" s="125">
        <v>90</v>
      </c>
      <c r="I355" s="125">
        <f t="shared" ref="I355:I364" si="53">SUM(C355:H355)</f>
        <v>513</v>
      </c>
    </row>
    <row r="356" spans="1:9" s="36" customFormat="1" ht="18" customHeight="1">
      <c r="A356" s="123" t="s">
        <v>430</v>
      </c>
      <c r="B356" s="124">
        <v>228</v>
      </c>
      <c r="C356" s="125">
        <v>89</v>
      </c>
      <c r="D356" s="125">
        <v>93</v>
      </c>
      <c r="E356" s="125">
        <v>94</v>
      </c>
      <c r="F356" s="125">
        <v>65</v>
      </c>
      <c r="G356" s="125">
        <v>88</v>
      </c>
      <c r="H356" s="125">
        <v>92</v>
      </c>
      <c r="I356" s="125">
        <f t="shared" si="53"/>
        <v>521</v>
      </c>
    </row>
    <row r="357" spans="1:9" s="27" customFormat="1" ht="16.5" customHeight="1">
      <c r="A357" s="129" t="s">
        <v>70</v>
      </c>
      <c r="B357" s="126">
        <v>229</v>
      </c>
      <c r="C357" s="125">
        <v>90</v>
      </c>
      <c r="D357" s="125">
        <v>91</v>
      </c>
      <c r="E357" s="125">
        <v>88</v>
      </c>
      <c r="F357" s="125">
        <v>64</v>
      </c>
      <c r="G357" s="125">
        <v>82</v>
      </c>
      <c r="H357" s="125">
        <v>87</v>
      </c>
      <c r="I357" s="125">
        <f t="shared" si="53"/>
        <v>502</v>
      </c>
    </row>
    <row r="358" spans="1:9" s="78" customFormat="1" ht="17.25" customHeight="1">
      <c r="A358" s="123" t="s">
        <v>121</v>
      </c>
      <c r="B358" s="126">
        <v>230</v>
      </c>
      <c r="C358" s="125">
        <v>88</v>
      </c>
      <c r="D358" s="125">
        <v>91</v>
      </c>
      <c r="E358" s="125">
        <v>92</v>
      </c>
      <c r="F358" s="125">
        <v>68</v>
      </c>
      <c r="G358" s="125">
        <v>83</v>
      </c>
      <c r="H358" s="125">
        <v>88</v>
      </c>
      <c r="I358" s="125">
        <f t="shared" si="53"/>
        <v>510</v>
      </c>
    </row>
    <row r="359" spans="1:9" s="78" customFormat="1" ht="17.25" customHeight="1">
      <c r="A359" s="127" t="s">
        <v>71</v>
      </c>
      <c r="B359" s="126">
        <v>231</v>
      </c>
      <c r="C359" s="125">
        <v>92</v>
      </c>
      <c r="D359" s="125">
        <v>95</v>
      </c>
      <c r="E359" s="125">
        <v>93</v>
      </c>
      <c r="F359" s="125">
        <v>83</v>
      </c>
      <c r="G359" s="125">
        <v>89</v>
      </c>
      <c r="H359" s="125">
        <v>95</v>
      </c>
      <c r="I359" s="125">
        <f t="shared" si="53"/>
        <v>547</v>
      </c>
    </row>
    <row r="360" spans="1:9" s="78" customFormat="1" ht="17.25" customHeight="1">
      <c r="A360" s="129" t="s">
        <v>334</v>
      </c>
      <c r="B360" s="126">
        <v>232</v>
      </c>
      <c r="C360" s="125">
        <v>84</v>
      </c>
      <c r="D360" s="125">
        <v>87</v>
      </c>
      <c r="E360" s="125">
        <v>89</v>
      </c>
      <c r="F360" s="125">
        <v>68</v>
      </c>
      <c r="G360" s="125">
        <v>78</v>
      </c>
      <c r="H360" s="125">
        <v>85</v>
      </c>
      <c r="I360" s="125">
        <f t="shared" si="53"/>
        <v>491</v>
      </c>
    </row>
    <row r="361" spans="1:9" s="78" customFormat="1" ht="17.25" customHeight="1">
      <c r="A361" s="96" t="s">
        <v>335</v>
      </c>
      <c r="B361" s="105">
        <v>233</v>
      </c>
      <c r="C361" s="82">
        <v>93</v>
      </c>
      <c r="D361" s="82">
        <v>96</v>
      </c>
      <c r="E361" s="82">
        <v>95</v>
      </c>
      <c r="F361" s="82">
        <v>80</v>
      </c>
      <c r="G361" s="82">
        <v>92</v>
      </c>
      <c r="H361" s="82">
        <v>95</v>
      </c>
      <c r="I361" s="82">
        <f t="shared" si="53"/>
        <v>551</v>
      </c>
    </row>
    <row r="362" spans="1:9" s="78" customFormat="1" ht="17.25" customHeight="1">
      <c r="A362" s="96" t="s">
        <v>336</v>
      </c>
      <c r="B362" s="105">
        <v>234</v>
      </c>
      <c r="C362" s="82">
        <v>95</v>
      </c>
      <c r="D362" s="82">
        <v>96</v>
      </c>
      <c r="E362" s="82">
        <v>97</v>
      </c>
      <c r="F362" s="82">
        <v>83</v>
      </c>
      <c r="G362" s="82">
        <v>96</v>
      </c>
      <c r="H362" s="82">
        <v>97</v>
      </c>
      <c r="I362" s="82">
        <f t="shared" si="53"/>
        <v>564</v>
      </c>
    </row>
    <row r="363" spans="1:9" s="27" customFormat="1" ht="16.5" customHeight="1">
      <c r="A363" s="96" t="s">
        <v>337</v>
      </c>
      <c r="B363" s="105">
        <v>235</v>
      </c>
      <c r="C363" s="82">
        <v>93</v>
      </c>
      <c r="D363" s="82">
        <v>93</v>
      </c>
      <c r="E363" s="82">
        <v>96</v>
      </c>
      <c r="F363" s="82">
        <v>81</v>
      </c>
      <c r="G363" s="82">
        <v>92</v>
      </c>
      <c r="H363" s="82">
        <v>94</v>
      </c>
      <c r="I363" s="82">
        <f t="shared" si="53"/>
        <v>549</v>
      </c>
    </row>
    <row r="364" spans="1:9" s="34" customFormat="1" ht="20.25" customHeight="1">
      <c r="A364" s="96" t="s">
        <v>338</v>
      </c>
      <c r="B364" s="105">
        <v>236</v>
      </c>
      <c r="C364" s="82">
        <v>95</v>
      </c>
      <c r="D364" s="82">
        <v>94</v>
      </c>
      <c r="E364" s="82">
        <v>94</v>
      </c>
      <c r="F364" s="82">
        <v>82</v>
      </c>
      <c r="G364" s="82">
        <v>95</v>
      </c>
      <c r="H364" s="82">
        <v>96</v>
      </c>
      <c r="I364" s="82">
        <f t="shared" si="53"/>
        <v>556</v>
      </c>
    </row>
    <row r="365" spans="1:9" s="50" customFormat="1" ht="16.5" customHeight="1">
      <c r="A365" s="10" t="s">
        <v>146</v>
      </c>
      <c r="B365" s="106"/>
    </row>
    <row r="366" spans="1:9" s="50" customFormat="1" ht="16.5" customHeight="1">
      <c r="A366" s="13" t="s">
        <v>179</v>
      </c>
      <c r="B366" s="106"/>
      <c r="C366" s="119" t="s">
        <v>389</v>
      </c>
      <c r="D366" s="119" t="s">
        <v>390</v>
      </c>
      <c r="E366" s="119" t="s">
        <v>391</v>
      </c>
      <c r="F366" s="119" t="s">
        <v>392</v>
      </c>
      <c r="G366" s="119" t="s">
        <v>393</v>
      </c>
      <c r="H366" s="119" t="s">
        <v>394</v>
      </c>
      <c r="I366" s="119" t="s">
        <v>395</v>
      </c>
    </row>
    <row r="367" spans="1:9" s="37" customFormat="1" ht="16.5" customHeight="1">
      <c r="A367" s="101" t="s">
        <v>431</v>
      </c>
      <c r="B367" s="105">
        <v>237</v>
      </c>
      <c r="C367" s="82">
        <v>87</v>
      </c>
      <c r="D367" s="82">
        <v>93</v>
      </c>
      <c r="E367" s="82">
        <v>90</v>
      </c>
      <c r="F367" s="82">
        <v>71</v>
      </c>
      <c r="G367" s="82">
        <v>80</v>
      </c>
      <c r="H367" s="82">
        <v>89</v>
      </c>
      <c r="I367" s="82">
        <f t="shared" ref="I367:I382" si="54">SUM(C367:H367)</f>
        <v>510</v>
      </c>
    </row>
    <row r="368" spans="1:9" s="37" customFormat="1" ht="16.5" customHeight="1">
      <c r="A368" s="101" t="s">
        <v>432</v>
      </c>
      <c r="B368" s="105">
        <v>238</v>
      </c>
      <c r="C368" s="82">
        <v>85</v>
      </c>
      <c r="D368" s="82">
        <v>90</v>
      </c>
      <c r="E368" s="82">
        <v>88</v>
      </c>
      <c r="F368" s="82">
        <v>70</v>
      </c>
      <c r="G368" s="82">
        <v>82</v>
      </c>
      <c r="H368" s="82">
        <v>87</v>
      </c>
      <c r="I368" s="82">
        <f t="shared" si="54"/>
        <v>502</v>
      </c>
    </row>
    <row r="369" spans="1:9" s="78" customFormat="1" ht="16.5">
      <c r="A369" s="101" t="s">
        <v>433</v>
      </c>
      <c r="B369" s="105">
        <v>239</v>
      </c>
      <c r="C369" s="82">
        <v>83</v>
      </c>
      <c r="D369" s="82">
        <v>89</v>
      </c>
      <c r="E369" s="82">
        <v>86</v>
      </c>
      <c r="F369" s="82">
        <v>72</v>
      </c>
      <c r="G369" s="82">
        <v>81</v>
      </c>
      <c r="H369" s="82">
        <v>85</v>
      </c>
      <c r="I369" s="82">
        <f t="shared" si="54"/>
        <v>496</v>
      </c>
    </row>
    <row r="370" spans="1:9" s="27" customFormat="1" ht="16.5" customHeight="1">
      <c r="A370" s="101" t="s">
        <v>434</v>
      </c>
      <c r="B370" s="105">
        <v>240</v>
      </c>
      <c r="C370" s="82">
        <v>90</v>
      </c>
      <c r="D370" s="82">
        <v>93</v>
      </c>
      <c r="E370" s="82">
        <v>91</v>
      </c>
      <c r="F370" s="82">
        <v>81</v>
      </c>
      <c r="G370" s="82">
        <v>88</v>
      </c>
      <c r="H370" s="82">
        <v>88</v>
      </c>
      <c r="I370" s="82">
        <f t="shared" si="54"/>
        <v>531</v>
      </c>
    </row>
    <row r="371" spans="1:9" s="27" customFormat="1" ht="16.5" customHeight="1">
      <c r="A371" s="97" t="s">
        <v>339</v>
      </c>
      <c r="B371" s="105">
        <v>241</v>
      </c>
      <c r="C371" s="82">
        <v>92</v>
      </c>
      <c r="D371" s="82">
        <v>93</v>
      </c>
      <c r="E371" s="82">
        <v>92</v>
      </c>
      <c r="F371" s="82">
        <v>71</v>
      </c>
      <c r="G371" s="82">
        <v>92</v>
      </c>
      <c r="H371" s="82">
        <v>91</v>
      </c>
      <c r="I371" s="82">
        <f t="shared" si="54"/>
        <v>531</v>
      </c>
    </row>
    <row r="372" spans="1:9" s="27" customFormat="1" ht="16.5" customHeight="1">
      <c r="A372" s="97" t="s">
        <v>340</v>
      </c>
      <c r="B372" s="105">
        <v>242</v>
      </c>
      <c r="C372" s="82">
        <v>91</v>
      </c>
      <c r="D372" s="82">
        <v>92</v>
      </c>
      <c r="E372" s="82">
        <v>87</v>
      </c>
      <c r="F372" s="82">
        <v>68</v>
      </c>
      <c r="G372" s="82">
        <v>90</v>
      </c>
      <c r="H372" s="82">
        <v>87</v>
      </c>
      <c r="I372" s="82">
        <f t="shared" si="54"/>
        <v>515</v>
      </c>
    </row>
    <row r="373" spans="1:9" s="78" customFormat="1" ht="17.25" customHeight="1">
      <c r="A373" s="96" t="s">
        <v>341</v>
      </c>
      <c r="B373" s="105">
        <v>243</v>
      </c>
      <c r="C373" s="82">
        <v>94</v>
      </c>
      <c r="D373" s="82">
        <v>94</v>
      </c>
      <c r="E373" s="82">
        <v>94</v>
      </c>
      <c r="F373" s="82">
        <v>82</v>
      </c>
      <c r="G373" s="82">
        <v>91</v>
      </c>
      <c r="H373" s="82">
        <v>94</v>
      </c>
      <c r="I373" s="82">
        <f t="shared" si="54"/>
        <v>549</v>
      </c>
    </row>
    <row r="374" spans="1:9" s="78" customFormat="1" ht="17.25" customHeight="1">
      <c r="A374" s="101" t="s">
        <v>342</v>
      </c>
      <c r="B374" s="105">
        <v>244</v>
      </c>
      <c r="C374" s="82">
        <v>95</v>
      </c>
      <c r="D374" s="82">
        <v>97</v>
      </c>
      <c r="E374" s="82">
        <v>93</v>
      </c>
      <c r="F374" s="82">
        <v>83</v>
      </c>
      <c r="G374" s="82">
        <v>94</v>
      </c>
      <c r="H374" s="82">
        <v>95</v>
      </c>
      <c r="I374" s="82">
        <f t="shared" si="54"/>
        <v>557</v>
      </c>
    </row>
    <row r="375" spans="1:9" s="78" customFormat="1" ht="17.25" customHeight="1">
      <c r="A375" s="101"/>
      <c r="B375" s="105">
        <v>246</v>
      </c>
      <c r="C375" s="82">
        <v>90</v>
      </c>
      <c r="D375" s="82">
        <v>95</v>
      </c>
      <c r="E375" s="82">
        <v>92</v>
      </c>
      <c r="F375" s="82">
        <v>80</v>
      </c>
      <c r="G375" s="82">
        <v>86</v>
      </c>
      <c r="H375" s="82">
        <v>90</v>
      </c>
      <c r="I375" s="82">
        <f t="shared" ref="I375" si="55">SUM(C375:H375)</f>
        <v>533</v>
      </c>
    </row>
    <row r="376" spans="1:9" s="78" customFormat="1" ht="17.25" customHeight="1">
      <c r="A376" s="101" t="s">
        <v>343</v>
      </c>
      <c r="B376" s="105">
        <v>247</v>
      </c>
      <c r="C376" s="82">
        <v>94</v>
      </c>
      <c r="D376" s="82">
        <v>95</v>
      </c>
      <c r="E376" s="82">
        <v>92</v>
      </c>
      <c r="F376" s="82">
        <v>81</v>
      </c>
      <c r="G376" s="82">
        <v>89</v>
      </c>
      <c r="H376" s="82">
        <v>92</v>
      </c>
      <c r="I376" s="82">
        <f t="shared" si="54"/>
        <v>543</v>
      </c>
    </row>
    <row r="377" spans="1:9" s="101" customFormat="1" ht="17.25" customHeight="1">
      <c r="A377" s="101" t="s">
        <v>435</v>
      </c>
      <c r="B377" s="105">
        <v>248</v>
      </c>
      <c r="C377" s="82">
        <v>91</v>
      </c>
      <c r="D377" s="82">
        <v>88</v>
      </c>
      <c r="E377" s="82">
        <v>92</v>
      </c>
      <c r="F377" s="82">
        <v>70</v>
      </c>
      <c r="G377" s="82">
        <v>87</v>
      </c>
      <c r="H377" s="82">
        <v>91</v>
      </c>
      <c r="I377" s="82">
        <f t="shared" si="54"/>
        <v>519</v>
      </c>
    </row>
    <row r="378" spans="1:9" s="33" customFormat="1" ht="19.5">
      <c r="A378" s="101" t="s">
        <v>344</v>
      </c>
      <c r="B378" s="105">
        <v>250</v>
      </c>
      <c r="C378" s="82">
        <v>90</v>
      </c>
      <c r="D378" s="82">
        <v>91</v>
      </c>
      <c r="E378" s="82">
        <v>87</v>
      </c>
      <c r="F378" s="82">
        <v>67</v>
      </c>
      <c r="G378" s="82">
        <v>83</v>
      </c>
      <c r="H378" s="82">
        <v>89</v>
      </c>
      <c r="I378" s="82">
        <f t="shared" si="54"/>
        <v>507</v>
      </c>
    </row>
    <row r="379" spans="1:9" s="78" customFormat="1" ht="16.5">
      <c r="A379" s="97" t="s">
        <v>436</v>
      </c>
      <c r="B379" s="105">
        <v>251</v>
      </c>
      <c r="C379" s="82">
        <v>92</v>
      </c>
      <c r="D379" s="82">
        <v>91</v>
      </c>
      <c r="E379" s="82">
        <v>90</v>
      </c>
      <c r="F379" s="82">
        <v>68</v>
      </c>
      <c r="G379" s="82">
        <v>86</v>
      </c>
      <c r="H379" s="82">
        <v>87</v>
      </c>
      <c r="I379" s="82">
        <f t="shared" si="54"/>
        <v>514</v>
      </c>
    </row>
    <row r="380" spans="1:9" ht="16.5" customHeight="1">
      <c r="A380" s="96" t="s">
        <v>345</v>
      </c>
      <c r="B380" s="105">
        <v>252</v>
      </c>
      <c r="C380" s="82">
        <v>95</v>
      </c>
      <c r="D380" s="82">
        <v>95</v>
      </c>
      <c r="E380" s="82">
        <v>92</v>
      </c>
      <c r="F380" s="82">
        <v>80</v>
      </c>
      <c r="G380" s="82">
        <v>92</v>
      </c>
      <c r="H380" s="82">
        <v>94</v>
      </c>
      <c r="I380" s="82">
        <f t="shared" si="54"/>
        <v>548</v>
      </c>
    </row>
    <row r="381" spans="1:9" ht="16.5" customHeight="1">
      <c r="A381" s="96" t="s">
        <v>346</v>
      </c>
      <c r="B381" s="105">
        <v>253</v>
      </c>
      <c r="C381" s="82">
        <v>93</v>
      </c>
      <c r="D381" s="82">
        <v>92</v>
      </c>
      <c r="E381" s="82">
        <v>89</v>
      </c>
      <c r="F381" s="82">
        <v>79</v>
      </c>
      <c r="G381" s="82">
        <v>93</v>
      </c>
      <c r="H381" s="82">
        <v>89</v>
      </c>
      <c r="I381" s="82">
        <f t="shared" si="54"/>
        <v>535</v>
      </c>
    </row>
    <row r="382" spans="1:9" ht="16.5" customHeight="1">
      <c r="A382" s="96" t="s">
        <v>347</v>
      </c>
      <c r="B382" s="105">
        <v>254</v>
      </c>
      <c r="C382" s="82">
        <v>97</v>
      </c>
      <c r="D382" s="82">
        <v>98</v>
      </c>
      <c r="E382" s="82">
        <v>95</v>
      </c>
      <c r="F382" s="82">
        <v>81</v>
      </c>
      <c r="G382" s="82">
        <v>94</v>
      </c>
      <c r="H382" s="82">
        <v>93</v>
      </c>
      <c r="I382" s="82">
        <f t="shared" si="54"/>
        <v>558</v>
      </c>
    </row>
    <row r="383" spans="1:9" s="27" customFormat="1" ht="16.5" customHeight="1">
      <c r="A383" s="10" t="s">
        <v>46</v>
      </c>
      <c r="B383" s="105"/>
    </row>
    <row r="384" spans="1:9" s="101" customFormat="1" ht="16.5" customHeight="1">
      <c r="A384" s="13" t="s">
        <v>139</v>
      </c>
      <c r="B384" s="105"/>
      <c r="C384" s="119" t="s">
        <v>389</v>
      </c>
      <c r="D384" s="119" t="s">
        <v>390</v>
      </c>
      <c r="E384" s="119" t="s">
        <v>391</v>
      </c>
      <c r="F384" s="119" t="s">
        <v>392</v>
      </c>
      <c r="G384" s="119" t="s">
        <v>393</v>
      </c>
      <c r="H384" s="119" t="s">
        <v>394</v>
      </c>
      <c r="I384" s="119" t="s">
        <v>395</v>
      </c>
    </row>
    <row r="385" spans="1:9" s="50" customFormat="1" ht="16.5" customHeight="1">
      <c r="A385" s="130" t="s">
        <v>66</v>
      </c>
      <c r="B385" s="124">
        <v>255</v>
      </c>
      <c r="C385" s="125">
        <v>90</v>
      </c>
      <c r="D385" s="125">
        <v>93</v>
      </c>
      <c r="E385" s="125">
        <v>87</v>
      </c>
      <c r="F385" s="125">
        <v>65</v>
      </c>
      <c r="G385" s="125">
        <v>70</v>
      </c>
      <c r="H385" s="125">
        <v>89</v>
      </c>
      <c r="I385" s="125">
        <f t="shared" ref="I385:I400" si="56">SUM(C385:H385)</f>
        <v>494</v>
      </c>
    </row>
    <row r="386" spans="1:9" s="50" customFormat="1" ht="16.5" customHeight="1">
      <c r="A386" s="123" t="s">
        <v>124</v>
      </c>
      <c r="B386" s="124">
        <v>256</v>
      </c>
      <c r="C386" s="125">
        <v>87</v>
      </c>
      <c r="D386" s="125">
        <v>90</v>
      </c>
      <c r="E386" s="125">
        <v>88</v>
      </c>
      <c r="F386" s="125">
        <v>69</v>
      </c>
      <c r="G386" s="125">
        <v>60</v>
      </c>
      <c r="H386" s="125">
        <v>92</v>
      </c>
      <c r="I386" s="125">
        <f t="shared" si="56"/>
        <v>486</v>
      </c>
    </row>
    <row r="387" spans="1:9" s="27" customFormat="1" ht="16.5" customHeight="1">
      <c r="A387" s="130" t="s">
        <v>123</v>
      </c>
      <c r="B387" s="126">
        <v>257</v>
      </c>
      <c r="C387" s="125">
        <v>85</v>
      </c>
      <c r="D387" s="125">
        <v>91</v>
      </c>
      <c r="E387" s="125">
        <v>89</v>
      </c>
      <c r="F387" s="125">
        <v>63</v>
      </c>
      <c r="G387" s="125">
        <v>70</v>
      </c>
      <c r="H387" s="125">
        <v>89</v>
      </c>
      <c r="I387" s="125">
        <f t="shared" si="56"/>
        <v>487</v>
      </c>
    </row>
    <row r="388" spans="1:9" s="37" customFormat="1" ht="16.5" customHeight="1">
      <c r="A388" s="127" t="s">
        <v>67</v>
      </c>
      <c r="B388" s="126">
        <v>258</v>
      </c>
      <c r="C388" s="125">
        <v>91</v>
      </c>
      <c r="D388" s="125">
        <v>93</v>
      </c>
      <c r="E388" s="125">
        <v>95</v>
      </c>
      <c r="F388" s="125">
        <v>80</v>
      </c>
      <c r="G388" s="125">
        <v>70</v>
      </c>
      <c r="H388" s="125">
        <v>93</v>
      </c>
      <c r="I388" s="125">
        <f t="shared" si="56"/>
        <v>522</v>
      </c>
    </row>
    <row r="389" spans="1:9" ht="16.5">
      <c r="A389" s="128" t="s">
        <v>68</v>
      </c>
      <c r="B389" s="126">
        <v>259</v>
      </c>
      <c r="C389" s="125">
        <v>86</v>
      </c>
      <c r="D389" s="125">
        <v>88</v>
      </c>
      <c r="E389" s="125">
        <v>80</v>
      </c>
      <c r="F389" s="125">
        <v>84</v>
      </c>
      <c r="G389" s="125">
        <v>60</v>
      </c>
      <c r="H389" s="125">
        <v>88</v>
      </c>
      <c r="I389" s="125">
        <f t="shared" si="56"/>
        <v>486</v>
      </c>
    </row>
    <row r="390" spans="1:9" s="37" customFormat="1" ht="16.5" customHeight="1">
      <c r="A390" s="129" t="s">
        <v>161</v>
      </c>
      <c r="B390" s="126">
        <v>268</v>
      </c>
      <c r="C390" s="125">
        <v>94</v>
      </c>
      <c r="D390" s="125">
        <v>98</v>
      </c>
      <c r="E390" s="125">
        <v>95</v>
      </c>
      <c r="F390" s="125">
        <v>94</v>
      </c>
      <c r="G390" s="125">
        <v>77</v>
      </c>
      <c r="H390" s="125">
        <v>93</v>
      </c>
      <c r="I390" s="125">
        <f>SUM(C390:H390)</f>
        <v>551</v>
      </c>
    </row>
    <row r="391" spans="1:9" s="50" customFormat="1" ht="16.5" customHeight="1">
      <c r="A391" s="96" t="s">
        <v>122</v>
      </c>
      <c r="B391" s="106">
        <v>261</v>
      </c>
      <c r="C391" s="82">
        <v>93</v>
      </c>
      <c r="D391" s="82">
        <v>88</v>
      </c>
      <c r="E391" s="82">
        <v>93</v>
      </c>
      <c r="F391" s="82">
        <v>94</v>
      </c>
      <c r="G391" s="82">
        <v>84</v>
      </c>
      <c r="H391" s="82">
        <v>87</v>
      </c>
      <c r="I391" s="82">
        <f t="shared" si="56"/>
        <v>539</v>
      </c>
    </row>
    <row r="392" spans="1:9" ht="16.5" customHeight="1">
      <c r="A392" s="96" t="s">
        <v>157</v>
      </c>
      <c r="B392" s="105">
        <v>263</v>
      </c>
      <c r="C392" s="82">
        <v>92</v>
      </c>
      <c r="D392" s="82">
        <v>92</v>
      </c>
      <c r="E392" s="82">
        <v>89</v>
      </c>
      <c r="F392" s="82">
        <v>88</v>
      </c>
      <c r="G392" s="82">
        <v>64</v>
      </c>
      <c r="H392" s="82">
        <v>89</v>
      </c>
      <c r="I392" s="82">
        <f t="shared" si="56"/>
        <v>514</v>
      </c>
    </row>
    <row r="393" spans="1:9" s="37" customFormat="1" ht="16.5" customHeight="1">
      <c r="A393" s="101" t="s">
        <v>158</v>
      </c>
      <c r="B393" s="105">
        <v>264</v>
      </c>
      <c r="C393" s="82">
        <v>90</v>
      </c>
      <c r="D393" s="82">
        <v>93</v>
      </c>
      <c r="E393" s="82">
        <v>90</v>
      </c>
      <c r="F393" s="82">
        <v>85</v>
      </c>
      <c r="G393" s="82">
        <v>64</v>
      </c>
      <c r="H393" s="82">
        <v>88</v>
      </c>
      <c r="I393" s="82">
        <f t="shared" si="56"/>
        <v>510</v>
      </c>
    </row>
    <row r="394" spans="1:9" s="37" customFormat="1" ht="16.5" customHeight="1">
      <c r="A394" s="101" t="s">
        <v>159</v>
      </c>
      <c r="B394" s="105">
        <v>266</v>
      </c>
      <c r="C394" s="82">
        <v>93</v>
      </c>
      <c r="D394" s="82">
        <v>94</v>
      </c>
      <c r="E394" s="82">
        <v>91</v>
      </c>
      <c r="F394" s="82">
        <v>89</v>
      </c>
      <c r="G394" s="82">
        <v>77</v>
      </c>
      <c r="H394" s="82">
        <v>92</v>
      </c>
      <c r="I394" s="82">
        <f t="shared" si="56"/>
        <v>536</v>
      </c>
    </row>
    <row r="395" spans="1:9" ht="16.5" customHeight="1">
      <c r="A395" s="96" t="s">
        <v>160</v>
      </c>
      <c r="B395" s="105">
        <v>267</v>
      </c>
      <c r="C395" s="82">
        <v>92</v>
      </c>
      <c r="D395" s="82">
        <v>95</v>
      </c>
      <c r="E395" s="82">
        <v>92</v>
      </c>
      <c r="F395" s="82">
        <v>90</v>
      </c>
      <c r="G395" s="82">
        <v>69</v>
      </c>
      <c r="H395" s="82">
        <v>94</v>
      </c>
      <c r="I395" s="82">
        <f t="shared" si="56"/>
        <v>532</v>
      </c>
    </row>
    <row r="396" spans="1:9" s="37" customFormat="1" ht="16.5" customHeight="1">
      <c r="A396" s="130" t="s">
        <v>438</v>
      </c>
      <c r="B396" s="126">
        <v>269</v>
      </c>
      <c r="C396" s="125">
        <v>88</v>
      </c>
      <c r="D396" s="125">
        <v>95</v>
      </c>
      <c r="E396" s="125">
        <v>82</v>
      </c>
      <c r="F396" s="125">
        <v>90</v>
      </c>
      <c r="G396" s="125">
        <v>70</v>
      </c>
      <c r="H396" s="125">
        <v>90</v>
      </c>
      <c r="I396" s="125">
        <f t="shared" si="56"/>
        <v>515</v>
      </c>
    </row>
    <row r="397" spans="1:9" ht="16.5" customHeight="1">
      <c r="A397" s="96" t="s">
        <v>166</v>
      </c>
      <c r="B397" s="105">
        <v>270</v>
      </c>
      <c r="C397" s="82">
        <v>90</v>
      </c>
      <c r="D397" s="82">
        <v>90</v>
      </c>
      <c r="E397" s="82">
        <v>89</v>
      </c>
      <c r="F397" s="82">
        <v>91</v>
      </c>
      <c r="G397" s="82">
        <v>69</v>
      </c>
      <c r="H397" s="82">
        <v>91</v>
      </c>
      <c r="I397" s="82">
        <f t="shared" si="56"/>
        <v>520</v>
      </c>
    </row>
    <row r="398" spans="1:9" s="37" customFormat="1" ht="15.75" customHeight="1">
      <c r="A398" s="101" t="s">
        <v>167</v>
      </c>
      <c r="B398" s="105">
        <v>271</v>
      </c>
      <c r="C398" s="82">
        <v>87</v>
      </c>
      <c r="D398" s="82">
        <v>92</v>
      </c>
      <c r="E398" s="82">
        <v>87</v>
      </c>
      <c r="F398" s="82">
        <v>85</v>
      </c>
      <c r="G398" s="82">
        <v>65</v>
      </c>
      <c r="H398" s="82">
        <v>87</v>
      </c>
      <c r="I398" s="82">
        <f t="shared" si="56"/>
        <v>503</v>
      </c>
    </row>
    <row r="399" spans="1:9" s="37" customFormat="1" ht="15.75" customHeight="1">
      <c r="A399" s="101" t="s">
        <v>168</v>
      </c>
      <c r="B399" s="105">
        <v>272</v>
      </c>
      <c r="C399" s="82">
        <v>96</v>
      </c>
      <c r="D399" s="82">
        <v>95</v>
      </c>
      <c r="E399" s="82">
        <v>98</v>
      </c>
      <c r="F399" s="82">
        <v>95</v>
      </c>
      <c r="G399" s="82">
        <v>83</v>
      </c>
      <c r="H399" s="82">
        <v>94</v>
      </c>
      <c r="I399" s="82">
        <f t="shared" si="56"/>
        <v>561</v>
      </c>
    </row>
    <row r="400" spans="1:9" s="37" customFormat="1" ht="15.75" customHeight="1">
      <c r="A400" s="101" t="s">
        <v>169</v>
      </c>
      <c r="B400" s="105">
        <v>273</v>
      </c>
      <c r="C400" s="82">
        <v>98</v>
      </c>
      <c r="D400" s="82">
        <v>94</v>
      </c>
      <c r="E400" s="82">
        <v>97</v>
      </c>
      <c r="F400" s="82">
        <v>100</v>
      </c>
      <c r="G400" s="82">
        <v>82</v>
      </c>
      <c r="H400" s="82">
        <v>95</v>
      </c>
      <c r="I400" s="82">
        <f t="shared" si="56"/>
        <v>566</v>
      </c>
    </row>
    <row r="401" spans="1:9" s="25" customFormat="1" ht="19.5" customHeight="1">
      <c r="A401" s="85" t="s">
        <v>34</v>
      </c>
      <c r="B401" s="105"/>
      <c r="C401" s="119" t="s">
        <v>389</v>
      </c>
      <c r="D401" s="119" t="s">
        <v>390</v>
      </c>
      <c r="E401" s="119" t="s">
        <v>391</v>
      </c>
      <c r="F401" s="119" t="s">
        <v>392</v>
      </c>
      <c r="G401" s="119" t="s">
        <v>393</v>
      </c>
      <c r="H401" s="119" t="s">
        <v>394</v>
      </c>
      <c r="I401" s="119" t="s">
        <v>395</v>
      </c>
    </row>
    <row r="402" spans="1:9" s="40" customFormat="1" ht="18.75" customHeight="1">
      <c r="A402" s="99" t="s">
        <v>348</v>
      </c>
      <c r="B402" s="105">
        <v>275</v>
      </c>
      <c r="C402" s="82">
        <v>91</v>
      </c>
      <c r="D402" s="82">
        <v>90</v>
      </c>
      <c r="E402" s="82">
        <v>92</v>
      </c>
      <c r="F402" s="82">
        <v>92</v>
      </c>
      <c r="G402" s="82">
        <v>77</v>
      </c>
      <c r="H402" s="82">
        <v>90</v>
      </c>
      <c r="I402" s="82">
        <f t="shared" ref="I402:I406" si="57">SUM(C402:H402)</f>
        <v>532</v>
      </c>
    </row>
    <row r="403" spans="1:9" s="37" customFormat="1" ht="16.5" customHeight="1">
      <c r="A403" s="97" t="s">
        <v>349</v>
      </c>
      <c r="B403" s="105">
        <v>276</v>
      </c>
      <c r="C403" s="82">
        <v>93</v>
      </c>
      <c r="D403" s="82">
        <v>95</v>
      </c>
      <c r="E403" s="82">
        <v>93</v>
      </c>
      <c r="F403" s="82">
        <v>90</v>
      </c>
      <c r="G403" s="82">
        <v>72</v>
      </c>
      <c r="H403" s="82">
        <v>87</v>
      </c>
      <c r="I403" s="82">
        <f t="shared" si="57"/>
        <v>530</v>
      </c>
    </row>
    <row r="404" spans="1:9" s="37" customFormat="1" ht="16.5" customHeight="1">
      <c r="A404" s="99" t="s">
        <v>350</v>
      </c>
      <c r="B404" s="105">
        <v>277</v>
      </c>
      <c r="C404" s="82">
        <v>91</v>
      </c>
      <c r="D404" s="82">
        <v>93</v>
      </c>
      <c r="E404" s="82">
        <v>95</v>
      </c>
      <c r="F404" s="82">
        <v>88</v>
      </c>
      <c r="G404" s="82">
        <v>80</v>
      </c>
      <c r="H404" s="82">
        <v>85</v>
      </c>
      <c r="I404" s="82">
        <f t="shared" si="57"/>
        <v>532</v>
      </c>
    </row>
    <row r="405" spans="1:9" s="39" customFormat="1" ht="20.25" customHeight="1">
      <c r="A405" s="99" t="s">
        <v>351</v>
      </c>
      <c r="B405" s="105">
        <v>278</v>
      </c>
      <c r="C405" s="82">
        <v>96</v>
      </c>
      <c r="D405" s="82">
        <v>96</v>
      </c>
      <c r="E405" s="82">
        <v>94</v>
      </c>
      <c r="F405" s="82">
        <v>93</v>
      </c>
      <c r="G405" s="82">
        <v>76</v>
      </c>
      <c r="H405" s="82">
        <v>95</v>
      </c>
      <c r="I405" s="82">
        <f t="shared" si="57"/>
        <v>550</v>
      </c>
    </row>
    <row r="406" spans="1:9" s="40" customFormat="1" ht="18.75" customHeight="1">
      <c r="A406" s="99" t="s">
        <v>352</v>
      </c>
      <c r="B406" s="105">
        <v>279</v>
      </c>
      <c r="C406" s="82">
        <v>98</v>
      </c>
      <c r="D406" s="82">
        <v>97</v>
      </c>
      <c r="E406" s="82">
        <v>96</v>
      </c>
      <c r="F406" s="82">
        <v>98</v>
      </c>
      <c r="G406" s="82">
        <v>84</v>
      </c>
      <c r="H406" s="82">
        <v>94</v>
      </c>
      <c r="I406" s="82">
        <f t="shared" si="57"/>
        <v>567</v>
      </c>
    </row>
    <row r="407" spans="1:9" s="78" customFormat="1" ht="19.5">
      <c r="A407" s="13" t="s">
        <v>275</v>
      </c>
      <c r="B407" s="105"/>
      <c r="C407" s="119" t="s">
        <v>389</v>
      </c>
      <c r="D407" s="119" t="s">
        <v>390</v>
      </c>
      <c r="E407" s="119" t="s">
        <v>391</v>
      </c>
      <c r="F407" s="119" t="s">
        <v>392</v>
      </c>
      <c r="G407" s="119" t="s">
        <v>393</v>
      </c>
      <c r="H407" s="119" t="s">
        <v>394</v>
      </c>
      <c r="I407" s="119" t="s">
        <v>395</v>
      </c>
    </row>
    <row r="408" spans="1:9" s="78" customFormat="1" ht="16.5">
      <c r="A408" s="97" t="s">
        <v>141</v>
      </c>
      <c r="B408" s="105">
        <v>280</v>
      </c>
      <c r="C408" s="82">
        <v>91</v>
      </c>
      <c r="D408" s="82">
        <v>96</v>
      </c>
      <c r="E408" s="82">
        <v>93</v>
      </c>
      <c r="F408" s="82">
        <v>93</v>
      </c>
      <c r="G408" s="82">
        <v>92</v>
      </c>
      <c r="H408" s="82">
        <v>92</v>
      </c>
      <c r="I408" s="82">
        <f t="shared" ref="I408:I414" si="58">SUM(C408:H408)</f>
        <v>557</v>
      </c>
    </row>
    <row r="409" spans="1:9" s="78" customFormat="1" ht="16.5">
      <c r="A409" s="97" t="s">
        <v>142</v>
      </c>
      <c r="B409" s="105">
        <v>281</v>
      </c>
      <c r="C409" s="82">
        <v>97</v>
      </c>
      <c r="D409" s="82">
        <v>100</v>
      </c>
      <c r="E409" s="82">
        <v>97</v>
      </c>
      <c r="F409" s="82">
        <v>100</v>
      </c>
      <c r="G409" s="82">
        <v>91</v>
      </c>
      <c r="H409" s="82">
        <v>94</v>
      </c>
      <c r="I409" s="82">
        <f t="shared" si="58"/>
        <v>579</v>
      </c>
    </row>
    <row r="410" spans="1:9" s="78" customFormat="1" ht="16.5">
      <c r="A410" s="97" t="s">
        <v>143</v>
      </c>
      <c r="B410" s="105">
        <v>282</v>
      </c>
      <c r="C410" s="82">
        <v>95</v>
      </c>
      <c r="D410" s="82">
        <v>96</v>
      </c>
      <c r="E410" s="82">
        <v>92</v>
      </c>
      <c r="F410" s="82">
        <v>92</v>
      </c>
      <c r="G410" s="82">
        <v>83</v>
      </c>
      <c r="H410" s="82">
        <v>93</v>
      </c>
      <c r="I410" s="82">
        <f t="shared" si="58"/>
        <v>551</v>
      </c>
    </row>
    <row r="411" spans="1:9" s="31" customFormat="1" ht="18" customHeight="1">
      <c r="A411" s="97" t="s">
        <v>172</v>
      </c>
      <c r="B411" s="105">
        <v>283</v>
      </c>
      <c r="C411" s="82">
        <v>91</v>
      </c>
      <c r="D411" s="82">
        <v>94</v>
      </c>
      <c r="E411" s="82">
        <v>90</v>
      </c>
      <c r="F411" s="82">
        <v>89</v>
      </c>
      <c r="G411" s="82">
        <v>78</v>
      </c>
      <c r="H411" s="82">
        <v>89</v>
      </c>
      <c r="I411" s="82">
        <f t="shared" si="58"/>
        <v>531</v>
      </c>
    </row>
    <row r="412" spans="1:9" s="31" customFormat="1" ht="18" customHeight="1">
      <c r="A412" s="97" t="s">
        <v>173</v>
      </c>
      <c r="B412" s="105">
        <v>284</v>
      </c>
      <c r="C412" s="82">
        <v>99</v>
      </c>
      <c r="D412" s="82">
        <v>99</v>
      </c>
      <c r="E412" s="82">
        <v>96</v>
      </c>
      <c r="F412" s="82">
        <v>100</v>
      </c>
      <c r="G412" s="82">
        <v>98</v>
      </c>
      <c r="H412" s="82">
        <v>100</v>
      </c>
      <c r="I412" s="82">
        <f t="shared" si="58"/>
        <v>592</v>
      </c>
    </row>
    <row r="413" spans="1:9" s="31" customFormat="1" ht="18" customHeight="1">
      <c r="A413" s="97" t="s">
        <v>174</v>
      </c>
      <c r="B413" s="105">
        <v>285</v>
      </c>
      <c r="C413" s="82">
        <v>93</v>
      </c>
      <c r="D413" s="82">
        <v>98</v>
      </c>
      <c r="E413" s="82">
        <v>94</v>
      </c>
      <c r="F413" s="82">
        <v>91</v>
      </c>
      <c r="G413" s="82">
        <v>85</v>
      </c>
      <c r="H413" s="82">
        <v>97</v>
      </c>
      <c r="I413" s="82">
        <f t="shared" si="58"/>
        <v>558</v>
      </c>
    </row>
    <row r="414" spans="1:9" s="78" customFormat="1" ht="16.5">
      <c r="A414" s="97" t="s">
        <v>175</v>
      </c>
      <c r="B414" s="105">
        <v>286</v>
      </c>
      <c r="C414" s="82">
        <v>96</v>
      </c>
      <c r="D414" s="82">
        <v>99</v>
      </c>
      <c r="E414" s="82">
        <v>95</v>
      </c>
      <c r="F414" s="82">
        <v>98</v>
      </c>
      <c r="G414" s="82">
        <v>94</v>
      </c>
      <c r="H414" s="82">
        <v>98</v>
      </c>
      <c r="I414" s="82">
        <f t="shared" si="58"/>
        <v>580</v>
      </c>
    </row>
    <row r="415" spans="1:9" s="94" customFormat="1" ht="24" customHeight="1">
      <c r="A415" s="93" t="s">
        <v>156</v>
      </c>
      <c r="B415" s="105"/>
    </row>
    <row r="416" spans="1:9" s="95" customFormat="1" ht="24" customHeight="1">
      <c r="A416" s="93" t="s">
        <v>155</v>
      </c>
      <c r="B416" s="105"/>
    </row>
    <row r="417" spans="1:2" s="40" customFormat="1" ht="26.25" customHeight="1">
      <c r="A417" s="60" t="s">
        <v>14</v>
      </c>
      <c r="B417" s="105"/>
    </row>
    <row r="418" spans="1:2" s="40" customFormat="1" ht="42" customHeight="1">
      <c r="A418" s="62" t="s">
        <v>376</v>
      </c>
      <c r="B418" s="105"/>
    </row>
    <row r="419" spans="1:2" s="40" customFormat="1" ht="38.25" customHeight="1">
      <c r="A419" s="61" t="s">
        <v>377</v>
      </c>
      <c r="B419" s="105"/>
    </row>
    <row r="420" spans="1:2" s="40" customFormat="1" ht="51" customHeight="1">
      <c r="A420" s="77" t="s">
        <v>378</v>
      </c>
      <c r="B420" s="105"/>
    </row>
    <row r="421" spans="1:2" s="81" customFormat="1" ht="34.5" customHeight="1">
      <c r="A421" s="61" t="s">
        <v>47</v>
      </c>
      <c r="B421" s="105"/>
    </row>
    <row r="422" spans="1:2" s="41" customFormat="1" ht="57.75" customHeight="1">
      <c r="A422" s="76" t="s">
        <v>365</v>
      </c>
      <c r="B422" s="105"/>
    </row>
    <row r="423" spans="1:2" s="41" customFormat="1" ht="37.5" customHeight="1">
      <c r="A423" s="76" t="s">
        <v>370</v>
      </c>
      <c r="B423" s="105"/>
    </row>
    <row r="424" spans="1:2" s="118" customFormat="1" ht="58.5" customHeight="1">
      <c r="A424" s="116" t="s">
        <v>371</v>
      </c>
      <c r="B424" s="117"/>
    </row>
    <row r="425" spans="1:2" s="41" customFormat="1" ht="28.5" customHeight="1">
      <c r="A425" s="116" t="s">
        <v>387</v>
      </c>
      <c r="B425" s="105"/>
    </row>
    <row r="426" spans="1:2" ht="60.75" customHeight="1">
      <c r="A426" s="77" t="s">
        <v>366</v>
      </c>
    </row>
    <row r="427" spans="1:2" s="38" customFormat="1" ht="20.25">
      <c r="A427" s="15" t="s">
        <v>8</v>
      </c>
      <c r="B427" s="105"/>
    </row>
    <row r="428" spans="1:2" s="41" customFormat="1" ht="21">
      <c r="A428" s="16" t="s">
        <v>11</v>
      </c>
      <c r="B428" s="105"/>
    </row>
    <row r="429" spans="1:2" s="41" customFormat="1" ht="21">
      <c r="A429" s="17" t="s">
        <v>388</v>
      </c>
      <c r="B429" s="105"/>
    </row>
    <row r="430" spans="1:2" s="41" customFormat="1" ht="21">
      <c r="A430" s="15" t="s">
        <v>9</v>
      </c>
      <c r="B430" s="105"/>
    </row>
    <row r="431" spans="1:2" s="42" customFormat="1" ht="21">
      <c r="A431" s="15" t="s">
        <v>10</v>
      </c>
      <c r="B431" s="105"/>
    </row>
    <row r="432" spans="1:2" s="42" customFormat="1" ht="21">
      <c r="A432" s="15" t="s">
        <v>12</v>
      </c>
      <c r="B432" s="105"/>
    </row>
    <row r="433" spans="1:2" s="42" customFormat="1" ht="21">
      <c r="A433" s="18" t="s">
        <v>21</v>
      </c>
      <c r="B433" s="105"/>
    </row>
    <row r="434" spans="1:2" s="42" customFormat="1" ht="21">
      <c r="A434" s="18" t="s">
        <v>20</v>
      </c>
      <c r="B434" s="105"/>
    </row>
    <row r="435" spans="1:2" s="42" customFormat="1" ht="21">
      <c r="A435" s="18" t="s">
        <v>22</v>
      </c>
      <c r="B435" s="105"/>
    </row>
    <row r="436" spans="1:2" s="43" customFormat="1" ht="24">
      <c r="A436" s="18" t="s">
        <v>23</v>
      </c>
      <c r="B436" s="105"/>
    </row>
    <row r="437" spans="1:2" s="43" customFormat="1" ht="15" customHeight="1">
      <c r="A437" s="19"/>
      <c r="B437" s="105"/>
    </row>
    <row r="438" spans="1:2" s="43" customFormat="1" ht="24">
      <c r="A438" s="55" t="s">
        <v>372</v>
      </c>
      <c r="B438" s="105"/>
    </row>
    <row r="439" spans="1:2" s="43" customFormat="1" ht="24">
      <c r="A439" s="56" t="s">
        <v>361</v>
      </c>
      <c r="B439" s="105"/>
    </row>
    <row r="440" spans="1:2" s="43" customFormat="1" ht="24">
      <c r="A440" s="20" t="s">
        <v>362</v>
      </c>
      <c r="B440" s="105"/>
    </row>
    <row r="441" spans="1:2" s="43" customFormat="1" ht="24">
      <c r="A441" s="20"/>
      <c r="B441" s="105"/>
    </row>
    <row r="442" spans="1:2" s="43" customFormat="1" ht="24">
      <c r="A442" s="20" t="s">
        <v>30</v>
      </c>
      <c r="B442" s="105"/>
    </row>
    <row r="443" spans="1:2" s="43" customFormat="1" ht="24">
      <c r="A443" s="20" t="s">
        <v>29</v>
      </c>
      <c r="B443" s="105"/>
    </row>
    <row r="444" spans="1:2" s="43" customFormat="1" ht="48">
      <c r="A444" s="115" t="s">
        <v>386</v>
      </c>
      <c r="B444" s="105"/>
    </row>
    <row r="445" spans="1:2" s="59" customFormat="1" ht="19.5">
      <c r="A445" s="58"/>
      <c r="B445" s="105"/>
    </row>
    <row r="446" spans="1:2" s="43" customFormat="1" ht="24">
      <c r="A446" s="58" t="s">
        <v>364</v>
      </c>
      <c r="B446" s="105"/>
    </row>
    <row r="447" spans="1:2" s="44" customFormat="1" ht="27">
      <c r="A447" s="58" t="s">
        <v>363</v>
      </c>
      <c r="B447" s="104"/>
    </row>
    <row r="448" spans="1:2" ht="27">
      <c r="A448" s="21" t="s">
        <v>28</v>
      </c>
    </row>
    <row r="449" spans="1:2" ht="30">
      <c r="A449" s="49" t="s">
        <v>4</v>
      </c>
    </row>
    <row r="450" spans="1:2" ht="33">
      <c r="A450" s="22" t="s">
        <v>7</v>
      </c>
    </row>
    <row r="451" spans="1:2" ht="33">
      <c r="A451" s="22" t="s">
        <v>5</v>
      </c>
    </row>
    <row r="458" spans="1:2" s="40" customFormat="1" ht="18" customHeight="1">
      <c r="A458" s="3"/>
      <c r="B458" s="105"/>
    </row>
    <row r="460" spans="1:2" s="7" customFormat="1" ht="27.75">
      <c r="A460" s="3"/>
      <c r="B460" s="107"/>
    </row>
    <row r="461" spans="1:2" s="7" customFormat="1" ht="27.75">
      <c r="A461" s="3"/>
      <c r="B461" s="107"/>
    </row>
  </sheetData>
  <phoneticPr fontId="6" type="noConversion"/>
  <pageMargins left="0" right="0" top="0.98425196850393704" bottom="0.98425196850393704" header="0.51181102362204722" footer="0.51181102362204722"/>
  <pageSetup paperSize="9" scale="85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 szűcs</dc:creator>
  <cp:lastModifiedBy>User</cp:lastModifiedBy>
  <cp:lastPrinted>2014-02-15T23:10:00Z</cp:lastPrinted>
  <dcterms:created xsi:type="dcterms:W3CDTF">2007-05-24T20:31:20Z</dcterms:created>
  <dcterms:modified xsi:type="dcterms:W3CDTF">2014-02-15T23:53:23Z</dcterms:modified>
</cp:coreProperties>
</file>